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Część I - warzywa i owoce" sheetId="1" r:id="rId1"/>
    <sheet name="Część II - ziemniaki" sheetId="2" r:id="rId2"/>
    <sheet name="Arkusz2" sheetId="3" state="hidden" r:id="rId3"/>
  </sheets>
  <definedNames>
    <definedName name="_xlnm.Print_Area" localSheetId="0">'Część I - warzywa i owoce'!$A$1:$G$65</definedName>
    <definedName name="_xlnm.Print_Area" localSheetId="1">'Część II - ziemniaki'!$A$1:$G$41</definedName>
    <definedName name="_xlnm.Print_Titles" localSheetId="1">'Część II - ziemniaki'!$5:$12</definedName>
  </definedNames>
  <calcPr fullCalcOnLoad="1"/>
</workbook>
</file>

<file path=xl/sharedStrings.xml><?xml version="1.0" encoding="utf-8"?>
<sst xmlns="http://schemas.openxmlformats.org/spreadsheetml/2006/main" count="125" uniqueCount="71">
  <si>
    <t>Lp.</t>
  </si>
  <si>
    <t>Jednostka miary</t>
  </si>
  <si>
    <t>Ilość</t>
  </si>
  <si>
    <t>…………………………………..</t>
  </si>
  <si>
    <t xml:space="preserve">     /miejscowość, data/                                                                                                                           /podpis Wykonawcy / osoby uprawnionej do reprezentacji Wykonawcy / pełnomocnika/</t>
  </si>
  <si>
    <t>RAZEM</t>
  </si>
  <si>
    <t>podpis elektroniczny</t>
  </si>
  <si>
    <t xml:space="preserve">
Nazwa asortymentu
</t>
  </si>
  <si>
    <t>Stawka
 Vat %</t>
  </si>
  <si>
    <t>Załącznik nr 4 do SWZ</t>
  </si>
  <si>
    <t>Załącznik nr 4  do SWZ</t>
  </si>
  <si>
    <t>kg</t>
  </si>
  <si>
    <r>
      <t xml:space="preserve">Wartość łączna z podatkiem VAT
BRUTTO
</t>
    </r>
    <r>
      <rPr>
        <sz val="10"/>
        <rFont val="Garamond"/>
        <family val="1"/>
      </rPr>
      <t>kol. 4 x kol. 5</t>
    </r>
    <r>
      <rPr>
        <b/>
        <sz val="10"/>
        <rFont val="Garamond"/>
        <family val="1"/>
      </rPr>
      <t xml:space="preserve">
</t>
    </r>
  </si>
  <si>
    <r>
      <t xml:space="preserve">Cena jednostkowa 
BRUTTO
</t>
    </r>
    <r>
      <rPr>
        <sz val="10"/>
        <rFont val="Garamond"/>
        <family val="1"/>
      </rPr>
      <t xml:space="preserve">
</t>
    </r>
  </si>
  <si>
    <t xml:space="preserve">Cena jednostkowa 
BRUTTO
</t>
  </si>
  <si>
    <t>RAZEM:</t>
  </si>
  <si>
    <r>
      <t>Buraki -</t>
    </r>
    <r>
      <rPr>
        <sz val="10"/>
        <rFont val="Times New Roman"/>
        <family val="1"/>
      </rPr>
      <t xml:space="preserve"> świeże, całe, zdrowe (bez oznak gnicia, śladów pleśni, zmarznięcia), czyste, jędrne, wolne od 
szkodników i szkód przez nich wyrządzonych, pozbawione nieprawidłowej wilgoci zewnętrznej, jednolite 
pod względem odmiany i wielkości. Barwa ciemnoczerwona</t>
    </r>
  </si>
  <si>
    <r>
      <rPr>
        <b/>
        <sz val="10"/>
        <rFont val="Times New Roman"/>
        <family val="1"/>
      </rPr>
      <t xml:space="preserve">Brokuły </t>
    </r>
    <r>
      <rPr>
        <sz val="10"/>
        <rFont val="Times New Roman"/>
        <family val="1"/>
      </rPr>
      <t>- ciemnozielone, bez zżółkniętych i zbrązowiałych pączków kwiatowych, o łodydze 
niezdrewniałej; minimalna masa 1 sztuki – 500 g;</t>
    </r>
  </si>
  <si>
    <r>
      <t>Brzoskwinie -</t>
    </r>
    <r>
      <rPr>
        <sz val="10"/>
        <rFont val="Times New Roman"/>
        <family val="1"/>
      </rPr>
      <t xml:space="preserve"> całe, zdrowe (bez oznak gnicia, pleśni), czyste, skórka omszona, praktycznie wolne od szkodników i 
uszkodzeń miąższu przez nich wyrządzonych, pozbawione nieprawidłowej wilgoci zewnętrznej; 
dopuszczalne są następujące wady pod warunkiem że nie wpływają one ujemnie na ogólny wygląd produktu, 
jego jakość, zachowanie jakości, prezentację w opakowaniu: 
- nieznaczne wady kształtu, rozwoju, zabarwienia, 
- nieznaczne odgniecenia których łączna powierzchnia nie przekracza 1cm2
- nieznaczne wady skórki nie przekraczające 1,5cm długości dla wad o kształcie podłużnym, oraz 1cm2
całkowitej powierzchni dla innych wad; nie dopuszcza się brzoskwiń pękniętych w miejscu połączenia łodygi z 
owocem. Minimalna wielkość brzoskwiń klasy Ekstra powinna wynosić 17,5 cm (obwód) i 56 mm (średnica). 
Brzoskwinie o wielkości D (51 mm i więcej ale poniżej 56 mm średnicy lub 16 cm i więcej, ale poniżej 17,5 cm 
w obwodzie) nie są dopuszczone do obrotu w okresie od 1 lipca do 31 października.  </t>
    </r>
  </si>
  <si>
    <r>
      <t>Cytryna -</t>
    </r>
    <r>
      <rPr>
        <sz val="10"/>
        <rFont val="Times New Roman"/>
        <family val="1"/>
      </rPr>
      <t xml:space="preserve">  całe, wolne od stłuczeń i nadmiernych zabliźnionych nacięć, zdrowe (bez śladów gnicia i pleśni), bez oznak wewnętrznego wyschnięcia, czyste, praktycznie wolne od szkodników i uszkodzeń przez nich 
wyrządzonych, pozbawione nieprawidłowej wilgoci zewnętrznej oraz wolne od oznak zwiędnięcia i 
wysuszenia; dopuszczalne są następujące wady pod warunkiem że nie wpływają one ujemnie na ogólny 
wygląd produktu oraz klasę produktu, jego jakość, zachowanie jakości, prezentację w opakowaniu: 
- nieznaczne wady kształtu, zabarwienia, 
- nieznaczne wady skórki powstałe w trakcie rozwoju owocu, np. srebrne łuski, ordzawienia itp. 
- nieznaczne zabliźnienia uszkodzeń skórki owocu spowodowane przyczynami mechanicznymi 
(uszkodzenia gradowe, otarcia, uszkodzenia w trakcie przeładunku)</t>
    </r>
  </si>
  <si>
    <r>
      <rPr>
        <b/>
        <sz val="10"/>
        <rFont val="Times New Roman"/>
        <family val="1"/>
      </rPr>
      <t xml:space="preserve">Cebula - </t>
    </r>
    <r>
      <rPr>
        <sz val="10"/>
        <rFont val="Times New Roman"/>
        <family val="1"/>
      </rPr>
      <t>bez szklistych łusek wewnętrznych pierwszych 
warstw, świadczących o przemrożeniu, bez pędów kwiatostanowych;</t>
    </r>
  </si>
  <si>
    <r>
      <rPr>
        <b/>
        <sz val="10"/>
        <rFont val="Times New Roman"/>
        <family val="1"/>
      </rPr>
      <t>Cukinia</t>
    </r>
    <r>
      <rPr>
        <sz val="10"/>
        <rFont val="Times New Roman"/>
        <family val="1"/>
      </rPr>
      <t xml:space="preserve"> - świeże, twarde, czyste, zdrowe (bez oznak gnicia, śladów pleśni), bez wydrążeń, bez pęknięć, 
dostatecznie dojrzałe (bez w pełni wykształconych nasion), wolne od szkodników oraz uszkodzeń. Zamówienie dotyczy podłużnych odmian i form dyni zwyczajnej (Cucurbita pepo), a więc warzyw o zwyczajowych nazwach cukinia, kabaczek. 
</t>
    </r>
  </si>
  <si>
    <r>
      <rPr>
        <b/>
        <sz val="10"/>
        <rFont val="Times New Roman"/>
        <family val="1"/>
      </rPr>
      <t>Czosnek -</t>
    </r>
    <r>
      <rPr>
        <sz val="10"/>
        <rFont val="Times New Roman"/>
        <family val="1"/>
      </rPr>
      <t xml:space="preserve"> bez szklistych łusek wewnętrznych pierwszych 
warstw, świadczących o przemrożeniu, bez pędów kwiatostanowych</t>
    </r>
  </si>
  <si>
    <r>
      <rPr>
        <b/>
        <sz val="10"/>
        <rFont val="Times New Roman"/>
        <family val="1"/>
      </rPr>
      <t xml:space="preserve">Fasola średnia Jaś </t>
    </r>
    <r>
      <rPr>
        <sz val="10"/>
        <rFont val="Times New Roman"/>
        <family val="1"/>
      </rPr>
      <t>- barwa nasion kremowo biała, bez śladów zgnicia i pleśni, bez oznak wyschnięcia, wolna od szkodników</t>
    </r>
  </si>
  <si>
    <r>
      <rPr>
        <b/>
        <sz val="10"/>
        <rFont val="Times New Roman"/>
        <family val="1"/>
      </rPr>
      <t xml:space="preserve">Soczewica zielona, czerwona </t>
    </r>
    <r>
      <rPr>
        <sz val="10"/>
        <rFont val="Times New Roman"/>
        <family val="1"/>
      </rPr>
      <t>- bez śladów zgnicia i pleśni, bez oznak wyschnięcia, wolna od szkodników</t>
    </r>
  </si>
  <si>
    <r>
      <rPr>
        <b/>
        <sz val="10"/>
        <rFont val="Times New Roman"/>
        <family val="1"/>
      </rPr>
      <t>Groch połówki</t>
    </r>
    <r>
      <rPr>
        <sz val="10"/>
        <rFont val="Times New Roman"/>
        <family val="1"/>
      </rPr>
      <t xml:space="preserve"> - bez śladów zgnicia i pleśni, bez oznak wyschnięcia, wolny od szkodników</t>
    </r>
  </si>
  <si>
    <r>
      <rPr>
        <b/>
        <sz val="10"/>
        <rFont val="Times New Roman"/>
        <family val="1"/>
      </rPr>
      <t>Rzepa biała -</t>
    </r>
    <r>
      <rPr>
        <sz val="10"/>
        <rFont val="Times New Roman"/>
        <family val="1"/>
      </rPr>
      <t xml:space="preserve"> zdrowa (bez oznak gnicia, pleśni), czysta, niepopękana, praktycznie wolna od szkodników i 
uszkodzeń przez nich wyrządzonych, pozbawiona nieprawidłowej wilgoci zewnętrznej, dostatecznie 
osuszona, jeśli była myta; liście, jeśli są pozostawione, powinny być świeże, zdrowe</t>
    </r>
  </si>
  <si>
    <r>
      <rPr>
        <b/>
        <sz val="10"/>
        <rFont val="Times New Roman"/>
        <family val="1"/>
      </rPr>
      <t>Kapusta biała -</t>
    </r>
    <r>
      <rPr>
        <sz val="10"/>
        <rFont val="Times New Roman"/>
        <family val="1"/>
      </rPr>
      <t xml:space="preserve"> główki powinny być świeże, czyste, zdrowe (bez objawów gnicia, śladów pleśni), od lekko zwartych 
do zwartych, bez oznak kwitnienia, wolne od owadów i szkodników oraz uszkodzeń spowodowanych przez 
choroby i szkodniki, pozbawione nieprawidłowej wilgoci zewnętrznej;łodyga powinna być ucięta nieco poniżej najniższego poziomu wyrastania liści; liście powinny pozostać 
mocno przytwierdzone, a miejsce cięcia powinno być czyste; dopuszczalne są nieznaczne obicia, przycięcia 
liści zewnętrznych, niewielkie pęknięcia zewnętrznych liści oraz nieznaczne uszkodzenia spowodowane 
mrozem, pod warunkiem że nie mają one wpływu na ogólny wygląd</t>
    </r>
  </si>
  <si>
    <r>
      <rPr>
        <b/>
        <sz val="10"/>
        <rFont val="Times New Roman"/>
        <family val="1"/>
      </rPr>
      <t>Kapusta włoska -</t>
    </r>
    <r>
      <rPr>
        <sz val="10"/>
        <rFont val="Times New Roman"/>
        <family val="1"/>
      </rPr>
      <t xml:space="preserve"> główki powinny być świeże, czyste, zdrowe (bez oznak gnicia, śladów pleśni), zwarte, wolne od 
owadów i szkodników oraz uszkodzeń spowodowanych przez choroby i szkodniki, pozbawione nieprawidłowej wilgoci zewnętrznej, bez oznak kwitnienia; liście pomarszczone, pokryte drobnymi pęcherzykowatymi wzdęciami, łodyga powinna być ucięta nieco poniżej najniższego poziomu wyrastania liści; liście powinny pozostać mocno przytwierdzone, a miejsce cięcia powinno być czyste; dopuszczalne są nieznaczne obicia, przycięcia liści zewnętrznych, niewielkie pęknięcia zewnętrznych liści oraz nieznaczne uszkodzenia spowodowane mrozem, pod warunkiem, że nie mają one wpływu na ogólny wygląd.</t>
    </r>
  </si>
  <si>
    <r>
      <rPr>
        <b/>
        <sz val="10"/>
        <rFont val="Times New Roman"/>
        <family val="1"/>
      </rPr>
      <t>Kapusta pekińska -</t>
    </r>
    <r>
      <rPr>
        <sz val="10"/>
        <rFont val="Times New Roman"/>
        <family val="1"/>
      </rPr>
      <t xml:space="preserve"> świeża, czysta, zdrowa (bez oznak gnicia, śladów pleśni), wolna od owadów i szkodników oraz 
uszkodzeń spowodowanych przez choroby i szkodniki, pozbawiona nieprawidłowej wilgoci zewnętrznej, bez 
oznak kwitnienia; główka powinna być prawidłowo wykształcona, ze zwartymi liśćmi; liście kształtu owalnego 
duże, szerokie, pomarszczone i żyłkowane, z brzegu faliste, łodyga powinna być ucięta nieco poniżej 
najniższego poziomu wyrastania liści; liście powinny pozostać mocno przytwierdzone, a miejsce cięcia 
powinno być czyste; dopuszczalne są przycięcia i niewielkie pęknięcia zewnętrznych liści, pod warunkiem, 
że nie mają one wpływu na ogólny wygląd, jakość, zachowanie jakości oraz prezentację w opakowaniu, masa 
główki nie mniej niż 350 g</t>
    </r>
  </si>
  <si>
    <r>
      <rPr>
        <b/>
        <sz val="10"/>
        <rFont val="Times New Roman"/>
        <family val="1"/>
      </rPr>
      <t xml:space="preserve">Kapusta czerwona </t>
    </r>
    <r>
      <rPr>
        <sz val="10"/>
        <rFont val="Times New Roman"/>
        <family val="1"/>
      </rPr>
      <t>- główki powinny być świeże, czyste, zdrowe (bez objawów gnicia, śladów pleśni), od lekko zwartych 
do zwartych, bez oznak kwitnienia, wolne od owadów i szkodników oraz uszkodzeń spowodowanych przez 
choroby i szkodniki, pozbawione nieprawidłowej wilgoci zewnętrznej;łodyga powinna być ucięta nieco poniżej najniższego poziomu wyrastania liści; liście powinny pozostać 
mocno przytwierdzone, a miejsce cięcia powinno być czyste; dopuszczalne są nieznaczne obicia, przycięcia liści zewnętrznych, niewielkie pęknięcia zewnętrznych liści oraz nieznaczne uszkodzenia spowodowane mrozem, pod warunkiem że nie mają one wpływu na ogólny wygląd</t>
    </r>
  </si>
  <si>
    <r>
      <rPr>
        <b/>
        <sz val="10"/>
        <rFont val="Times New Roman"/>
        <family val="1"/>
      </rPr>
      <t xml:space="preserve">Papryka </t>
    </r>
    <r>
      <rPr>
        <sz val="10"/>
        <rFont val="Times New Roman"/>
        <family val="1"/>
      </rPr>
      <t xml:space="preserve">-  czerwona, żółta, zielona – odmianę określa zamawiający podczas składania zamówienia.Świeża, czysta, twarda, jędrna, dobrze rozwinięta, cała, zdrowa (bez objawów gnicia, śladów pleśni), bez uszkodzeń mechanicznych, wolna od 
szkodników i szkód przez nich wyrządzonych, pozbawiona nieprawidłowej wilgoci zewnętrznej, bez uszkodzeń 
spowodowanych przez słońce i mróz. Z szypułką, a kielich nienaruszony  </t>
    </r>
  </si>
  <si>
    <r>
      <rPr>
        <b/>
        <sz val="10"/>
        <rFont val="Times New Roman"/>
        <family val="1"/>
      </rPr>
      <t xml:space="preserve">Kalafior </t>
    </r>
    <r>
      <rPr>
        <sz val="10"/>
        <rFont val="Times New Roman"/>
        <family val="1"/>
      </rPr>
      <t>- kwiatostany świeże, czyste, zdrowe (bez oznak gnicia, śladów pleśni oraz uszkodzeń takich jak skazy, obicia), 
bez liści, całe, twarde, o gęstej strukturze, z krótko przyciętym głąbem (usunięta cała część niejadalna głąba), 
wolne od owadów i szkodników oraz uszkodzeń spowodowanych przez choroby i szkodniki, pozbawione 
nieprawidłowej wilgoci zewnętrznej; wolne od wystających liści na główce; dopuszczalne są nieznaczne wady kształtu, rozwoju, zabarwienia oraz bardzo nieznaczne zdrewnienie, pod warunkiem, że nie mają one wpływu na ogólny wygląd, jakość, zachowanie jakości oraz prezentację. kolor biały, kremowy.</t>
    </r>
  </si>
  <si>
    <r>
      <rPr>
        <b/>
        <sz val="10"/>
        <rFont val="Times New Roman"/>
        <family val="1"/>
      </rPr>
      <t>Mandarynki -</t>
    </r>
    <r>
      <rPr>
        <sz val="10"/>
        <rFont val="Times New Roman"/>
        <family val="1"/>
      </rPr>
      <t xml:space="preserve">  całe, wolne od stłuczeń i nadmiernych zabliźnionych nacięć, zdrowe (bez śladów gnicia i pleśni), bez 
oznak wewnętrznego wyschnięcia, czyste, praktycznie wolne od szkodników i uszkodzeń przez nich 
wyrządzonych, pozbawione nieprawidłowej wilgoci zewnętrznej oraz wolne od oznak zwiędnięcia i 
wysuszenia; dopuszczalne są następujące wady pod warunkiem że nie wpływają one ujemnie na ogólny wygląd produktu oraz klasę produktu, jego jakość, zachowanie jakości, prezentację w opakowaniu: 
- nieznaczne wady kształtu, zabarwienia, 
- nieznaczne wady skórki powstałe w trakcie rozwoju owocu, np. srebrne łuski, ordzawienia itp. 
- nieznaczne zabliźnienia uszkodzeń skórki owocu spowodowane przyczynami mechanicznymi 
(uszkodzenia gradowe, otarcia, uszkodzenia w trakcie przeładunku) </t>
    </r>
  </si>
  <si>
    <r>
      <rPr>
        <b/>
        <sz val="10"/>
        <rFont val="Times New Roman"/>
        <family val="1"/>
      </rPr>
      <t>Marchew</t>
    </r>
    <r>
      <rPr>
        <sz val="10"/>
        <rFont val="Times New Roman"/>
        <family val="1"/>
      </rPr>
      <t xml:space="preserve"> -  musi:
a) posiadać ogólny wygląd, barwę, smak i zapach charakterystyczny dla gatunku;
b) być świeża, niezagrzana, niezaparzona, bez obcych zapachów i smaków;
c) być jędrna, cała, bez oznak uszkodzeń mechanicznych (nie dopuszcza się nadmiernego zwiędnięcia, 
połamania, popękania korzeni) oraz uszkodzeń spowodowanych niskimi temperaturami powodujących 
obniżenie jakości przechowalniczej i pokarmowej;
d) być wolna od chorób, zgnilizny, porażenia grzybami pleśniowymi; 
e) być wolna od szkodników i uszkodzeń przez nie spowodowanych;
f) być wolna od niewłaściwego zawilgocenia powierzchniowego;
g) być wolna od nadmiernego zanieczyszczenia (organicznego i/lub mineralnego)</t>
    </r>
  </si>
  <si>
    <r>
      <rPr>
        <b/>
        <sz val="10"/>
        <rFont val="Times New Roman"/>
        <family val="1"/>
      </rPr>
      <t>Ogórek kiszony w wiaderkach 8-20 kg</t>
    </r>
    <r>
      <rPr>
        <sz val="10"/>
        <rFont val="Times New Roman"/>
        <family val="1"/>
      </rPr>
      <t xml:space="preserve"> - produkt otrzymany z ogórków świeżych, z dodatkiem roślinnych przypraw aromatycznosmakowych, w słonej zalewie, poddany naturalnemu procesowi fermentacji mlekowej, z ewentualnym dodatkiem kwasu sorbowego – w przypadku opakowań niehermetycznych, lub utrwalony w procesie pasteryzacji w 
opakowaniach hermetycznie zamkniętych</t>
    </r>
  </si>
  <si>
    <t>szt</t>
  </si>
  <si>
    <r>
      <rPr>
        <b/>
        <sz val="10"/>
        <rFont val="Times New Roman"/>
        <family val="1"/>
      </rPr>
      <t>Jaja świeże klasa A rozmiar L</t>
    </r>
    <r>
      <rPr>
        <sz val="10"/>
        <rFont val="Times New Roman"/>
        <family val="1"/>
      </rPr>
      <t xml:space="preserve"> - (jaja duże, 63,1 do 73 g),
Kategorie chowu - dowolna (0, 1, 2, lub 3)
Nieuszkodzona naturalnie czysta skorupa (dopuszczalne nieduże przybrudzenie)
Brak obcych zapachów
Opakowania jednostkowe - 30 szt</t>
    </r>
  </si>
  <si>
    <r>
      <rPr>
        <b/>
        <sz val="10"/>
        <rFont val="Times New Roman"/>
        <family val="1"/>
      </rPr>
      <t xml:space="preserve">Pietruszka </t>
    </r>
    <r>
      <rPr>
        <sz val="10"/>
        <rFont val="Times New Roman"/>
        <family val="1"/>
      </rPr>
      <t>- musi:
a) posiadać ogólny wygląd, barwę, smak i zapach charakterystyczny dla gatunku;
b) być świeża, niezagrzana, niezaparzona, bez obcych zapachów i smaków;
c) być jędrna, cała, bez oznak uszkodzeń mechanicznych (nie dopuszcza się nadmiernego zwiędnięcia, 
połamania, popękania korzeni) oraz uszkodzeń spowodowanych niskimi temperaturami powodujących 
obniżenie jakości przechowalniczej i pokarmowej;
d) być wolna od chorób, zgnilizny, porażenia grzybami pleśniowymi; 
e) być wolna od szkodników i uszkodzeń przez nie spowodowanych;
f) być wolna od niewłaściwego zawilgocenia powierzchniowego;
g) być wolna od nadmiernego zanieczyszczenia (organicznego i/lub mineralnego)</t>
    </r>
  </si>
  <si>
    <r>
      <rPr>
        <b/>
        <sz val="10"/>
        <rFont val="Times New Roman"/>
        <family val="1"/>
      </rPr>
      <t xml:space="preserve">Pieczarki </t>
    </r>
    <r>
      <rPr>
        <sz val="10"/>
        <rFont val="Times New Roman"/>
        <family val="1"/>
      </rPr>
      <t>- zdrowe (bez objawów gnicia, śladów pleśni), czyste (dopuszcza się obecność śladowych ilości 
podłoża uprawy na trzonie pieczarek), praktycznie wolne od szkodników i uszkodzeń przez nich 
wyrządzonych, pozbawione nieprawidłowej wilgoci zewnętrznej, z zamkniętym lub lekko otwartym kapeluszem 
i odciętą dolną częścią trzonu; dopuszczalne są nieznaczne wady kształtu, zabarwienia, nieznaczne powierzchowne obicia pod warunkiem że nie wpływają one ujemnie na ogólny wygląd produktu, jego jakość, prezentację w opakowaniu. Barwa: 
- powierzchni zewnętrznej kapelusza – biała, biało-kremowa, centralnie lekko brązowawy 
- blaszek – biała z odcieniem różowym, różowa 
- miąższu – biała, biała z odcieniem różowym 
Kształt: kapelusze okrągłe lub półkoliste
Smak i zapach: charakterystyczny dla pieczarek, niedopuszczalny obcy</t>
    </r>
  </si>
  <si>
    <r>
      <rPr>
        <b/>
        <sz val="10"/>
        <rFont val="Times New Roman"/>
        <family val="1"/>
      </rPr>
      <t xml:space="preserve">Rzodkiewka </t>
    </r>
    <r>
      <rPr>
        <sz val="10"/>
        <rFont val="Times New Roman"/>
        <family val="1"/>
      </rPr>
      <t>- zdrowa (bez oznak gnicia, pleśni), czysta, niepopękana, praktycznie wolna od szkodników i uszkodzeń przez nich wyrządzonych, pozbawiona nieprawidłowej wilgoci zewnętrznej, dostatecznie osuszona, jeśli była myta; liście, jeśli są pozostawione, powinny być świeże, zdrowe, zielonej barwy; korzonek poniżej zgrubienia może być odcięty dopuszczalne są bardzo lekkie otarcia pod warunkiem że nie wpływają one ujemnie na ogólny wygląd produktu, jego jakość i prezentację w opakowaniu. Minimalna średnica 20 mm;konsystencja: jędrna, niedopuszczalna zdrewniała, sparciała</t>
    </r>
  </si>
  <si>
    <r>
      <rPr>
        <b/>
        <sz val="10"/>
        <rFont val="Times New Roman"/>
        <family val="1"/>
      </rPr>
      <t xml:space="preserve">Seler </t>
    </r>
    <r>
      <rPr>
        <sz val="10"/>
        <rFont val="Times New Roman"/>
        <family val="1"/>
      </rPr>
      <t>- musi:
a) posiadać ogólny wygląd, barwę, smak i zapach charakterystyczny dla gatunku;
b) być świeży, niezagrzany, niezaparzony, bez obcych zapachów i smaków;
c) być jędrny, cały, bez oznak uszkodzeń mechanicznych (nie dopuszcza się nadmiernego zwiędnięcia, połamania, popękania korzeni) oraz uszkodzeń spowodowanych niskimi temperaturami powodujących obniżenie jakości przechowalniczej i pokarmowej;
d) być wolny od chorób, zgnilizny, porażenia grzybami pleśniowymi; 
e) być wolny od szkodników i uszkodzeń przez nie spowodowanych;
f) być wolny od niewłaściwego zawilgocenia powierzchniowego;
g) być wolny od nadmiernego zanieczyszczenia (organicznego i/lub mineralnego)</t>
    </r>
  </si>
  <si>
    <r>
      <rPr>
        <b/>
        <sz val="10"/>
        <rFont val="Times New Roman"/>
        <family val="1"/>
      </rPr>
      <t>Sałata</t>
    </r>
    <r>
      <rPr>
        <sz val="10"/>
        <rFont val="Times New Roman"/>
        <family val="1"/>
      </rPr>
      <t xml:space="preserve"> - sałaty w klasie I powinny być dobrej jakości i powinny posiadać cechy charakterystyczne dla odmiany lub typu handlowego, szczególnie jeśli chodzi o barwę, powinny być starannie zaprezentowane. Sałaty powinny być: dobrze wykształcone, zwarte, mając na uwadze sposób uprawy oraz typ sałaty lub endywii. W zależności od typu sałaty wykazują różny stopień zwartości. Wygląd:  świeża, jędrna, czysta, cała, zdrowa (bez oznak gnicia, śladów pleśni), odpowiednio ukształtowana, wolna od szkodników oraz uszkodzeń spowodowanych przez choroby i szkodniki, pozbawiona 
nieprawidłowej wilgoci zewnętrznej, bez pędów nasiennych; korzenie powinny być odcięte blisko u podstawy liści zewnętrznych, a miejsce cięcia powinno być czyste</t>
    </r>
  </si>
  <si>
    <r>
      <rPr>
        <b/>
        <sz val="10"/>
        <rFont val="Times New Roman"/>
        <family val="1"/>
      </rPr>
      <t xml:space="preserve">Sałata lodowa </t>
    </r>
    <r>
      <rPr>
        <sz val="10"/>
        <rFont val="Times New Roman"/>
        <family val="1"/>
      </rPr>
      <t xml:space="preserve">- sałaty w klasie I powinny być dobrej jakości i powinny posiadać cechy charakterystyczne dla odmiany lub typu handlowego, szczególnie jeśli chodzi o barwę, powinny być starannie zaprezentowane.świeża, jędrna, czysta, cała, zdrowa (bez oznak gnicia, śladów pleśni), wolna od szkodników oraz 
uszkodzeń spowodowanych przez choroby i szkodniki, pozbawiona nieprawidłowej wilgoci zewnętrznej; główki odpowiednio ukształtowane, liście sztywne pofałdowane, korzenie powinny być odcięte blisko u podstawy liści zewnętrznych, a miejsce cięcia powinno być czyste. Masa główki nie mniej niż 300 g </t>
    </r>
  </si>
  <si>
    <r>
      <rPr>
        <b/>
        <sz val="10"/>
        <rFont val="Times New Roman"/>
        <family val="1"/>
      </rPr>
      <t xml:space="preserve">Winogrona jasne i ciemne </t>
    </r>
    <r>
      <rPr>
        <sz val="10"/>
        <rFont val="Times New Roman"/>
        <family val="1"/>
      </rPr>
      <t>-  winogrona w tej klasie powinny być najwyższej jakości. Powinny mieć kształt, stopień rozwoju 
i barwę charakterystyczne dla danej odmiany, biorąc po uwagę rejon uprawy. Nie powinny mieć żadnych wad. Jagody winogron powinny być jędrne, dobrze przytwierdzone, równomiernie rozmieszczone w kiści, z nienaruszonym nalotem. we wszystkich klasach jakości, uwzględniając szczegółowe wymagania dla danej klasy oraz dopuszczalne tolerancje, kiście i jagody winogron powinny być: 
- zdrowe, nie dopuszcza się owoców z objawami zepsucia lub z takimi zmianami, które czynią je niezdatnymi do spożycia; 
- czyste, praktycznie wolne od jakichkolwiek widocznych zanieczyszczeń obcych, 
- praktycznie wolne od szkodników; 
- praktycznie wolne od uszkodzeń spowodowanych przez szkodniki, - wolne od nadmiernego 
zawilgocenia powierzchniowego, 
- bez obcych zapachów i/lub smaków. 
Ponadto jagody winogron powinny być: 
- całe, 
- dobrze rozwinięte, 
- prawidłowo wykształcone.</t>
    </r>
  </si>
  <si>
    <r>
      <rPr>
        <b/>
        <sz val="10"/>
        <rFont val="Times New Roman"/>
        <family val="1"/>
      </rPr>
      <t>Śliwka suszona</t>
    </r>
    <r>
      <rPr>
        <sz val="10"/>
        <rFont val="Times New Roman"/>
        <family val="1"/>
      </rPr>
      <t xml:space="preserve"> - skład śliwka suszona bez pestek, bez plam, pędów kwiatostanowych i innych zanieczyszczeń, czysty, 
praktycznie wolny od szkodników i uszkodzeń 
spowodowanych przez szkodniki;</t>
    </r>
  </si>
  <si>
    <r>
      <rPr>
        <b/>
        <sz val="10"/>
        <rFont val="Times New Roman"/>
        <family val="1"/>
      </rPr>
      <t xml:space="preserve">Śliwki </t>
    </r>
    <r>
      <rPr>
        <sz val="10"/>
        <rFont val="Times New Roman"/>
        <family val="1"/>
      </rPr>
      <t>- muszą być zdrowe (wyklucza się owoce z objawami gnicia lub zepsucia), czyste, całe, nieuszkodzone mechanicznie, być wolne od szkodników i uszkodzeń przez nie spowodowanych, wolne od niewłaściwego zawilgocenia powierzchniowego, wolne od obcych zapachów i smaków, wolne od chorób;</t>
    </r>
  </si>
  <si>
    <r>
      <rPr>
        <b/>
        <sz val="10"/>
        <rFont val="Times New Roman"/>
        <family val="1"/>
      </rPr>
      <t>Pory</t>
    </r>
    <r>
      <rPr>
        <sz val="10"/>
        <rFont val="Times New Roman"/>
        <family val="1"/>
      </rPr>
      <t xml:space="preserve"> - muszą posiadać ogólny wygląd, barwę, smak i zapach charakterystyczny dla gatunku, być w odpowiednim stadium dojrzałości.
Pory mają być świeże, niezagrzane, niezaparzone, bez obcych zapachów i smaków, jędrne, całe, bez oznak nadmiernych uszkodzeń mechanicznych, bez pędów kwiatostanowych</t>
    </r>
  </si>
  <si>
    <t xml:space="preserve">Formularz asortymentowo-cenowy 
Część 2- Ziemniaki </t>
  </si>
  <si>
    <t xml:space="preserve">
</t>
  </si>
  <si>
    <t>miejscowość/data</t>
  </si>
  <si>
    <t>……………………………………………………………..</t>
  </si>
  <si>
    <r>
      <rPr>
        <b/>
        <sz val="10"/>
        <rFont val="Times New Roman"/>
        <family val="1"/>
      </rPr>
      <t xml:space="preserve">Pomarańcze </t>
    </r>
    <r>
      <rPr>
        <sz val="10"/>
        <rFont val="Times New Roman"/>
        <family val="1"/>
      </rPr>
      <t>- całe, wolne od stłuczeń i nadmiernych zabliźnionych nacięć, zdrowe (bez śladów gnicia i pleśni), 
bez oznak wewnętrznego wyschnięcia, czyste, praktycznie wolne od szkodników i uszkodzeń przez nich wyrządzonych, pozbawione nieprawidłowej wilgoci zewnętrznej oraz wolne od oznak zwiędnięcia i wysuszenia; dopuszczalne są następujące wady pod warunkiem że nie wpływają one ujemnie na ogólny 
wygląd produktu oraz klasę produktu, jego jakość, zachowanie jakości, prezentację w opakowaniu: -nieznaczne wady kształtu, zabarwienia, - nieznaczne wady skórki powstałe w trakcie rozwoju owocu, np. srebrne łuski, ordzawienia itp., - nieznaczne zabliźnienia uszkodzeń skórki owocu spowodowane przyczynami mechanicznymi (uszkodzenia gradowe, otarcia, uszkodzenia w trakcie przeładunku). 
Barwa: typowe dla danej odmiany (od jasno pomarańczowego do pomarańczowego)</t>
    </r>
  </si>
  <si>
    <t xml:space="preserve">Formularz asortymentowo-cenowy 
Część 1 -  Warzywa i owoce oraz jaja </t>
  </si>
  <si>
    <r>
      <rPr>
        <b/>
        <sz val="10"/>
        <rFont val="Times New Roman"/>
        <family val="1"/>
      </rPr>
      <t>Pomidory -</t>
    </r>
    <r>
      <rPr>
        <sz val="10"/>
        <rFont val="Times New Roman"/>
        <family val="1"/>
      </rPr>
      <t xml:space="preserve"> powinny mieć jędrny miąższ oraz charakterystyczny dla danej odmiany kształt, wygląd oraz stopień rozwoju. Niezależnie od stopnia dojrzałości miąższ pomidorów powinien być jędrny tzn. odporny na zwykły nacisk palców. Oznacza to, że pomidory przejrzałe są niedopuszczalne. Pomidory powinny mieć bardzo regularny kształt, a jakiekolwiek deformacje są niedopuszczalne. Charakterystyczne dla danej odmiany lub typu handlowego; Zdrowe (bez objawów gnicia, śladów pleśni), całe (wolne od pęknięć), czyste, praktycznie wolne od szkodników i wolne od uszkodzeń przez nich wyrządzonych, pozbawione nieprawidłowej wilgoci zewnętrznej i widocznych zazielenień (zielonych piętek), bez pustych komór na przekroju; Dopuszczalne są nieznaczne wady skórki, kształtu, wybarwienia oraz bardzo nieznaczne ślady obicia pod warunkiem, że nie wpływają one ujemnie na ogólny wygląd produktu, jego jakość, własności przechowalnicze</t>
    </r>
  </si>
  <si>
    <r>
      <rPr>
        <b/>
        <sz val="10"/>
        <rFont val="Times New Roman"/>
        <family val="1"/>
      </rPr>
      <t>Jabłka -</t>
    </r>
    <r>
      <rPr>
        <sz val="10"/>
        <rFont val="Times New Roman"/>
        <family val="1"/>
      </rPr>
      <t xml:space="preserve">  preferowane odmiany: Gloster, Cortland, Ligol, Idared, Jonagold, Jonagored, Alwa, Golden, Lobo, Gala, Prince Powinny mieć kształt, wielkość i barwę 
charakterystyczne dla danej odmiany, a szypułka powinna być nieuszkodzona. Owoce powinny być wolne od wszelkich wad, z wyjątkiem bardzo niewielkich wad powierzchniowych, pod warunkiem, że nie wpływają one ujemnie na ogólny wygląd owoców, ich jakość, zachowanie jakości oraz prezentację w opakowaniu.</t>
    </r>
  </si>
  <si>
    <r>
      <rPr>
        <b/>
        <sz val="10"/>
        <rFont val="Times New Roman"/>
        <family val="1"/>
      </rPr>
      <t xml:space="preserve">Kapusta kiszona w wiaderkach 10-20 kg </t>
    </r>
    <r>
      <rPr>
        <sz val="10"/>
        <rFont val="Times New Roman"/>
        <family val="1"/>
      </rPr>
      <t>- produkt otrzymany z kapusty głowiastej białej, oczyszczonej z liści zewnętrznych, bez głąbu, pokrojonej, z dodatkiem przypraw, soli spożywczej oraz z dodatkiem marchwi, poddanej fermentacji mlekowej, niepasteryzowany</t>
    </r>
  </si>
  <si>
    <r>
      <rPr>
        <b/>
        <sz val="10"/>
        <rFont val="Times New Roman"/>
        <family val="1"/>
      </rPr>
      <t>Koper nać</t>
    </r>
    <r>
      <rPr>
        <sz val="10"/>
        <rFont val="Times New Roman"/>
        <family val="1"/>
      </rPr>
      <t xml:space="preserve"> - rośliny wraz z liśćmi powinny być o prawidłowym zabarwieniu i wyglądzie, wolne od uszkodzeń spowodowanych przez mróz, szkodniki zwierzęce lub choroby ujemniewpływające na wygląd i przydatność do spożycia
Wygląd: zdrowy, nie dopuszcza się z objawami zepsucia lub z takimi zmianami, które czynią je niezdatnymi do spożycia, o świeżym wyglądzie, czyste, praktycznie wolne od jakichkolwiek widocznych zanieczyszczeń obcych, praktycznie wolne od szkodników. Masa rośliny: 80-250 g </t>
    </r>
  </si>
  <si>
    <r>
      <rPr>
        <b/>
        <sz val="10"/>
        <rFont val="Times New Roman"/>
        <family val="1"/>
      </rPr>
      <t xml:space="preserve">Pietruszka nać </t>
    </r>
    <r>
      <rPr>
        <sz val="10"/>
        <rFont val="Times New Roman"/>
        <family val="1"/>
      </rPr>
      <t xml:space="preserve">-  rośliny wraz z liśćmi powinny być o prawidłowym zabarwieniu i wyglądzie, wolne od uszkodzeń spowodowanych przez mróz, szkodniki zwierzęce lub choroby ujemnie wpływające na wygląd i przydatność do spożycia
Wygląd: zdrowy, nie dopuszcza się z objawami zepsucia lub z takimi zmianami, które czynią je niezdatnymi do spożycia, o świeżym wyglądzie, czyste, praktycznie wolne od jakichkolwiek widocznych zanieczyszczeń obcych, praktycznie wolne od szkodników. Masa rośliny: 100-250 g </t>
    </r>
  </si>
  <si>
    <r>
      <rPr>
        <b/>
        <sz val="10"/>
        <rFont val="Times New Roman"/>
        <family val="1"/>
      </rPr>
      <t>Ziemniaki jadalne</t>
    </r>
    <r>
      <rPr>
        <sz val="10"/>
        <rFont val="Times New Roman"/>
        <family val="1"/>
      </rPr>
      <t xml:space="preserve"> - muszą:
a) posiadać ogólny wygląd, barwę, smak i zapach charakterystyczny dla gatunku;
b) być świeże, niezagrzane, niezaparzone, bez obcych zapachów i smaków;
c) być jędrne, cały, bez oznak uszkodzeń mechanicznych (nie dopuszcza się nadmiernego zwiędnięcia, połamania, popękania ) oraz uszkodzeń spowodowanych niskimi temperaturami powodujących obniżenie jakości przechowalniczej i pokarmowej;
d) być wolne od chorób, zgnilizny, porażenia grzybami pleśniowymi, bez kiełków; 
e) być wolne od szkodników i uszkodzeń przez nie spowodowanych;
f) być wolne od niewłaściwego zawilgocenia powierzchniowego;
g) być wolne od nadmiernego zanieczyszczenia (organicznego i/lub mineralnego). Preferowana odmiany np. Irga, Irys, Gala, Ingrid, Bryza, Tajfun, Lord.</t>
    </r>
  </si>
  <si>
    <r>
      <rPr>
        <b/>
        <sz val="10"/>
        <rFont val="Times New Roman"/>
        <family val="1"/>
      </rPr>
      <t xml:space="preserve">Botwina </t>
    </r>
    <r>
      <rPr>
        <sz val="10"/>
        <rFont val="Times New Roman"/>
        <family val="1"/>
      </rPr>
      <t>- świeże, jędrne, zdrowe (niedopuszczalne objawy pleśni, gnicia lub zaparzenia), liście bez plam, pożółkłych i zaschniętych części, zanieczyszczeń obcych (części traw, chwastów),czyste, wolne od szkodników i uszkodzeń przez nich
wyrządzonych; korzenie o średnicy nie większej niż 20mm;
dopuszczalne jest nieznaczne zwiędnięcie, ale bez zmiany
barwy pod warunkiem, że nie wpływa to na pogorszenie jakości
i przydatności do spożycia produktu. Barwa zielono-czerwona,
niedopuszczalny obcy smak i zapach, masa pęczka, g 100</t>
    </r>
  </si>
  <si>
    <r>
      <rPr>
        <b/>
        <sz val="10"/>
        <rFont val="Times New Roman"/>
        <family val="1"/>
      </rPr>
      <t>Gruszki -</t>
    </r>
    <r>
      <rPr>
        <sz val="10"/>
        <rFont val="Times New Roman"/>
        <family val="1"/>
      </rPr>
      <t xml:space="preserve"> preferowane odmiany: Konferencja, Faworytka, Verdi, Komisówka, General, Triumf Peckhama, Carola. Owoce powinny być wystarczająco rozwinięte, aby osiągnąć pełny stan dojrzałości typowy dla danej odmiany, ale nie mogą być przejrzałe gdyż to mogłoby ujemnie wpłynąć na ich przydatność do spożycia. Niedopuszczalne są owoce: 
- nie w pełni rozwinięte lub niedojrzałe, które więdną w czasie składowania oraz są kwaśne i twarde co dyskwalifikuje je pod względem przydatności do spożycia, 
- przejrzałe, poobijane
- owoce, które po wystawieniu z chłodni wykazują wady takie jak wewnętrzne zbrązowienie, oparzelinę przechowalniczą czy wady spowodowane zbyt niską temperaturą</t>
    </r>
  </si>
  <si>
    <r>
      <rPr>
        <b/>
        <sz val="10"/>
        <rFont val="Times New Roman"/>
        <family val="1"/>
      </rPr>
      <t>Kapusta młoda</t>
    </r>
    <r>
      <rPr>
        <sz val="10"/>
        <rFont val="Times New Roman"/>
        <family val="1"/>
      </rPr>
      <t xml:space="preserve"> (sezon miesiące V-VI) - główki powinny być świeże, czyste, zdrowe (bez
objawów gnicia, śladów pleśni), zwarte, bez oznak
kwitnienia, wolne od owadów i szkodników oraz
uszkodzeń spowodowanych przez choroby i
szkodniki. Opakowania powinny stanowić worki
raszlowe od 10 kg do 20 kg lub wykonane z
materiałów opakowaniowych przeznaczonych do
kontaktu z żywnością</t>
    </r>
  </si>
  <si>
    <r>
      <rPr>
        <b/>
        <sz val="10"/>
        <rFont val="Times New Roman"/>
        <family val="1"/>
      </rPr>
      <t>Ogórek gruntowy</t>
    </r>
    <r>
      <rPr>
        <sz val="10"/>
        <rFont val="Times New Roman"/>
        <family val="1"/>
      </rPr>
      <t xml:space="preserve"> - barwa zielona, świeże, jędrne, czyste, całe, zdrowe bez objaw gnicia, śladów pleśni, o komorach
nasiennych bez pustych przestrzeni, wolne od owadów i szkodników oraz uszkodzeń. Jednolite w opakowaniu pod względem pochodzenia, odmiany, jakości i wielkości. minimalna waga 180g</t>
    </r>
  </si>
  <si>
    <r>
      <rPr>
        <b/>
        <sz val="10"/>
        <rFont val="Times New Roman"/>
        <family val="1"/>
      </rPr>
      <t xml:space="preserve">Ogórek szklarniowy </t>
    </r>
    <r>
      <rPr>
        <sz val="10"/>
        <rFont val="Times New Roman"/>
        <family val="1"/>
      </rPr>
      <t>- barwa zielona, świeże, jędrne, czyste, całe, zdrowe (niedopuszczalne ogórki z objawami gnicia, śladami pleśni), o komorach nasiennych bez pustych przestrzeni, wolne od owadów i szkodników oraz uszkodzeń spowodowanych przez choroby i szkodniki, pozbawione nieprawidłowej wilgoci zewnętrznej; dobrze wykształcone i praktycznie proste  dopuszczalne są nieznaczne zniekształcenia (z wyjątkiem zniekształceń spowodowanych formowaniem się 
nasion), lekkie otarcia skórki pod warunkiem że są zabliźnione, minimalna waga 250 g</t>
    </r>
  </si>
  <si>
    <r>
      <rPr>
        <b/>
        <sz val="10"/>
        <rFont val="Times New Roman"/>
        <family val="1"/>
      </rPr>
      <t xml:space="preserve">Szczypior </t>
    </r>
    <r>
      <rPr>
        <sz val="10"/>
        <rFont val="Times New Roman"/>
        <family val="1"/>
      </rPr>
      <t xml:space="preserve">- świeży, zdrowy (bez oznak pleśni, gnicia lub zaparzenia), bez plam, pożółkłych i zaschniętych części, pędów kwiatostanowych i innych zanieczyszczeń obcych (części traw, chwastów), czysty, wolny od szkodników i uszkodzeń spowodowanych przez szkodniki; dopuszczalne jest nieznaczne zwiędnięcie, ale bez zmiany barwy pod warunkiem, że nie wpływa to na pogorszenie jakości i przydatności do spożycia 
produktu. 
Masa pęczka: 50 - 100 g 
Długość szczypiorku: ok. 25 cm </t>
    </r>
  </si>
  <si>
    <r>
      <rPr>
        <b/>
        <sz val="10"/>
        <rFont val="Times New Roman"/>
        <family val="1"/>
      </rPr>
      <t>Truskawki</t>
    </r>
    <r>
      <rPr>
        <sz val="10"/>
        <rFont val="Times New Roman"/>
        <family val="1"/>
      </rPr>
      <t xml:space="preserve"> - zdrowe (bez oznak gnicia, śladów pleśni),
czyste (nie zanieczyszczone glebą), nie myte, wolne od szkodników i uszkodzeń wyrządzonych przez choroby i szkodniki, pozbawione nieprawidłowej wilgoci zewnętrznej; z kielichem i świeżą, zieloną szypułką</t>
    </r>
  </si>
  <si>
    <r>
      <rPr>
        <b/>
        <sz val="10"/>
        <rFont val="Times New Roman"/>
        <family val="1"/>
      </rPr>
      <t xml:space="preserve">Zestaw do kiszenia ogórków </t>
    </r>
    <r>
      <rPr>
        <sz val="10"/>
        <rFont val="Times New Roman"/>
        <family val="1"/>
      </rPr>
      <t xml:space="preserve">-  pęczek składający się ze świeżych liści chrzanu, kopru, czasnku i korzenia chrzanu (bez oznak pleśni, gnicia lub zaparzenia), bez plam, pożółkłych i zaschniętych części, pędów kwiatostanowych i innych zanieczyszczeń obcych (części traw, chwastów), czysty, wolny od szkodników i uszkodzeń spowodowanych przez szkodniki; dopuszczalne jest nieznaczne zwiędnięcie, ale bez zmiany barwy pod warunkiem, że nie wpływa to na pogorszenie jakości i przydatności do spożycia 
produktu. Gramatura pęczka ok. 150-200 g. </t>
    </r>
  </si>
  <si>
    <r>
      <rPr>
        <b/>
        <sz val="10"/>
        <rFont val="Times New Roman"/>
        <family val="1"/>
      </rPr>
      <t>Ziemniaki jadalne młode</t>
    </r>
    <r>
      <rPr>
        <sz val="10"/>
        <rFont val="Times New Roman"/>
        <family val="1"/>
      </rPr>
      <t xml:space="preserve"> - muszą:
a) posiadać ogólny wygląd, barwę, smak i zapach charakterystyczny dla gatunku;
b) być świeże, niezagrzane, niezaparzone, bez obcych zapachów i smaków;
c) być jędrne, cały, bez oznak uszkodzeń mechanicznych (nie dopuszcza się nadmiernego zwiędnięcia, połamania, popękania ) oraz uszkodzeń spowodowanych niskimi temperaturami powodujących obniżenie jakości przechowalniczej i pokarmowej;
d) być wolne od chorób, zgnilizny, porażenia grzybami pleśniowymi, bez kiełków; 
e) być wolne od szkodników i uszkodzeń przez nie spowodowanych;
f) być wolne od niewłaściwego zawilgocenia powierzchniowego;
g) być wolne od nadmiernego zanieczyszczenia (organicznego i/lub mineralnego). Preferowana odmiany np. Irga, Irys, Gala, Ingrid, Bryza, Tajfun, Lord.</t>
    </r>
  </si>
  <si>
    <r>
      <rPr>
        <b/>
        <sz val="10"/>
        <rFont val="Times New Roman"/>
        <family val="1"/>
      </rPr>
      <t>Banany</t>
    </r>
    <r>
      <rPr>
        <sz val="10"/>
        <rFont val="Times New Roman"/>
        <family val="1"/>
      </rPr>
      <t xml:space="preserve"> a) mogą być w klasie jakościowej Ekstra, klasie I, jak i klasie II;
b) muszą posiadać ogólny wygląd charakterystyczny dla gatunku;
c) muszą być świeże, niezagrzane, niezaparzone, bez obcych zapachów (w tym zapachu sfermentowania  miąższu) i smaków;
d) muszą być w odpowiednim stadium dojrzałości – dojrzałości konsumpcyjnej (niedopuszczalne są owoce niedojrzałe tj. całe zielone i twarde oraz całkowicie przejrzałe - o jednolicie ciemnobrązowej skórce, a także z nadmierną ilością ciemnych plam), miąższ powinien być miękki, ale zwarty,
najbardziej optymalne stadium dojrzałości to „banan żółty z zielonymi końcówkami”;
e) muszą być wolne od uszkodzeń mechanicznych (niedopuszczalne są owoce zgniecione, połamane, 
poobijane) oraz uszkodzeń spowodowanych niskimi temperaturami;
f) muszą być wolne od zarażenia grzybami;
g) muszą być wolne od niewłaściwego zawilgocenia powierzchniowego.
                                                                                              </t>
    </r>
  </si>
  <si>
    <t>Arbuz - cały, zdrowy (nie dopuszcza się arbuzów z oznakami gnicia, pleśni), czysty, praktycznie wolny od szkodników i uszkodzeń przez nich wyrządzonych, niepopękany, jędrny i wystarczająco rozwinięty i dojrzały, pozbawiony nieprawidłowej wilgoci zewnętrznej; dopuszczalne są następujące wady pod warunkiem że nie wpływają one ujemnie na ogólny wygląd produktu, jego jakość, zachowanie jakości, prezentację w opakowaniu:
- nieznaczne wady kształtu, zabarwienia skórki ( jasny kolor skórki arbuza w miejscu, które dotykało ziemi w okresie wzrostu nie jest uznawany za wadę)
- nieznaczne zabliźnienia uszkodzeń skórki owocu spowodowane przyczynami mechanicznymi (uszkodzenia gradowe, otarcia, uszkodzenia w trakcie przeładunku</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</si>
</sst>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000"/>
    <numFmt numFmtId="168" formatCode="0.000_ ;[Red]\-0.000,"/>
    <numFmt numFmtId="169" formatCode="0.000"/>
    <numFmt numFmtId="170" formatCode="#,##0.0000\ &quot;zł&quot;"/>
    <numFmt numFmtId="171" formatCode="0.0"/>
    <numFmt numFmtId="172" formatCode="#,##0.000\ &quot;zł&quot;"/>
    <numFmt numFmtId="173" formatCode="[$-415]dddd\,\ 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 ##0.00"/>
  </numFmts>
  <fonts count="43">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6"/>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u val="single"/>
      <sz val="6"/>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sz val="12"/>
      <name val="Garamond"/>
      <family val="1"/>
    </font>
    <font>
      <sz val="12"/>
      <color indexed="8"/>
      <name val="Garamond"/>
      <family val="1"/>
    </font>
    <font>
      <b/>
      <u val="single"/>
      <sz val="12"/>
      <name val="Garamond"/>
      <family val="1"/>
    </font>
    <font>
      <b/>
      <sz val="12"/>
      <name val="Garamond"/>
      <family val="1"/>
    </font>
    <font>
      <sz val="12"/>
      <color indexed="62"/>
      <name val="Garamond"/>
      <family val="1"/>
    </font>
    <font>
      <sz val="10"/>
      <name val="Garamond"/>
      <family val="1"/>
    </font>
    <font>
      <b/>
      <u val="single"/>
      <sz val="10"/>
      <name val="Garamond"/>
      <family val="1"/>
    </font>
    <font>
      <b/>
      <sz val="10"/>
      <name val="Garamond"/>
      <family val="1"/>
    </font>
    <font>
      <sz val="10"/>
      <color indexed="62"/>
      <name val="Garamond"/>
      <family val="1"/>
    </font>
    <font>
      <sz val="10"/>
      <color indexed="8"/>
      <name val="Garamond"/>
      <family val="1"/>
    </font>
    <font>
      <sz val="10"/>
      <name val="Times New Roman"/>
      <family val="1"/>
    </font>
    <font>
      <b/>
      <sz val="10"/>
      <name val="Times New Roman"/>
      <family val="1"/>
    </font>
    <font>
      <sz val="9"/>
      <color indexed="8"/>
      <name val="Arial"/>
      <family val="2"/>
    </font>
    <font>
      <sz val="6"/>
      <color indexed="8"/>
      <name val="Arial"/>
      <family val="2"/>
    </font>
    <font>
      <b/>
      <sz val="9"/>
      <color indexed="8"/>
      <name val="Arial"/>
      <family val="2"/>
    </font>
    <font>
      <sz val="8"/>
      <color indexed="8"/>
      <name val="Arial"/>
      <family val="2"/>
    </font>
    <font>
      <sz val="9"/>
      <color rgb="FF000000"/>
      <name val="Arial"/>
      <family val="2"/>
    </font>
    <font>
      <sz val="6"/>
      <color rgb="FF000000"/>
      <name val="Arial"/>
      <family val="2"/>
    </font>
    <font>
      <b/>
      <sz val="9"/>
      <color rgb="FF000000"/>
      <name val="Arial"/>
      <family val="2"/>
    </font>
    <font>
      <sz val="8"/>
      <color rgb="FF000000"/>
      <name val="Arial"/>
      <family val="2"/>
    </font>
    <font>
      <sz val="10"/>
      <color rgb="FF000000"/>
      <name val="Garamond"/>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style="medium"/>
    </border>
    <border>
      <left style="thin"/>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38" fillId="0" borderId="0">
      <alignment horizontal="center" vertical="center"/>
      <protection/>
    </xf>
    <xf numFmtId="0" fontId="38" fillId="0" borderId="0">
      <alignment horizontal="left" vertical="center"/>
      <protection/>
    </xf>
    <xf numFmtId="0" fontId="38" fillId="0" borderId="0">
      <alignment horizontal="right" vertical="center"/>
      <protection/>
    </xf>
    <xf numFmtId="0" fontId="39" fillId="0" borderId="0">
      <alignment horizontal="left" vertical="top"/>
      <protection/>
    </xf>
    <xf numFmtId="0" fontId="39" fillId="0" borderId="0">
      <alignment horizontal="right" vertical="top"/>
      <protection/>
    </xf>
    <xf numFmtId="0" fontId="40" fillId="0" borderId="0">
      <alignment horizontal="right" vertical="center"/>
      <protection/>
    </xf>
    <xf numFmtId="0" fontId="40" fillId="0" borderId="0">
      <alignment horizontal="right" vertical="center"/>
      <protection/>
    </xf>
    <xf numFmtId="0" fontId="41" fillId="0" borderId="0">
      <alignment horizontal="center" vertical="center"/>
      <protection/>
    </xf>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70">
    <xf numFmtId="0" fontId="0" fillId="0" borderId="0" xfId="0" applyAlignment="1">
      <alignment/>
    </xf>
    <xf numFmtId="0" fontId="13" fillId="0" borderId="0" xfId="52">
      <alignment/>
      <protection/>
    </xf>
    <xf numFmtId="0" fontId="13" fillId="0" borderId="0" xfId="52" applyAlignment="1">
      <alignment/>
      <protection/>
    </xf>
    <xf numFmtId="0" fontId="22" fillId="0" borderId="0" xfId="0" applyFont="1" applyAlignment="1">
      <alignment horizontal="center" vertical="center"/>
    </xf>
    <xf numFmtId="0" fontId="22" fillId="0" borderId="0" xfId="0" applyFont="1" applyAlignment="1">
      <alignment horizontal="left" vertical="center"/>
    </xf>
    <xf numFmtId="0" fontId="23" fillId="0" borderId="0" xfId="0" applyFont="1" applyFill="1" applyAlignment="1">
      <alignment horizontal="right"/>
    </xf>
    <xf numFmtId="0" fontId="22" fillId="0" borderId="0" xfId="52" applyFont="1" applyAlignment="1">
      <alignment/>
      <protection/>
    </xf>
    <xf numFmtId="0" fontId="24" fillId="0" borderId="0" xfId="0" applyFont="1" applyAlignment="1">
      <alignment horizontal="left" vertical="center" wrapText="1"/>
    </xf>
    <xf numFmtId="0" fontId="24" fillId="0" borderId="0" xfId="0" applyFont="1" applyAlignment="1">
      <alignment horizontal="center" vertical="center" wrapText="1"/>
    </xf>
    <xf numFmtId="0" fontId="26" fillId="7" borderId="1" xfId="39"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6" fillId="7" borderId="10" xfId="39" applyFont="1" applyBorder="1" applyAlignment="1">
      <alignment horizontal="center" vertical="center" wrapText="1"/>
    </xf>
    <xf numFmtId="0" fontId="23" fillId="0" borderId="0" xfId="0" applyFont="1" applyAlignment="1">
      <alignment horizontal="left" vertical="top" wrapText="1"/>
    </xf>
    <xf numFmtId="0" fontId="27" fillId="0" borderId="11" xfId="0" applyFont="1" applyBorder="1" applyAlignment="1">
      <alignment horizontal="center" vertical="center" wrapText="1"/>
    </xf>
    <xf numFmtId="0" fontId="27" fillId="0" borderId="11"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xf>
    <xf numFmtId="0" fontId="27"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center" wrapText="1"/>
    </xf>
    <xf numFmtId="0" fontId="28" fillId="0" borderId="0" xfId="0" applyFont="1" applyAlignment="1">
      <alignment horizontal="center" vertical="center" wrapText="1"/>
    </xf>
    <xf numFmtId="0" fontId="30" fillId="7" borderId="10" xfId="39" applyFont="1" applyBorder="1" applyAlignment="1">
      <alignment horizontal="center" vertical="center" wrapText="1"/>
    </xf>
    <xf numFmtId="0" fontId="42" fillId="0" borderId="12" xfId="59" applyFont="1" applyBorder="1" applyAlignment="1">
      <alignment horizontal="center" vertical="center" wrapText="1"/>
      <protection/>
    </xf>
    <xf numFmtId="0" fontId="27" fillId="0" borderId="13" xfId="0" applyFont="1" applyFill="1" applyBorder="1" applyAlignment="1">
      <alignment vertical="center"/>
    </xf>
    <xf numFmtId="2" fontId="27" fillId="0" borderId="11" xfId="0" applyNumberFormat="1" applyFont="1" applyFill="1" applyBorder="1" applyAlignment="1">
      <alignment vertical="center"/>
    </xf>
    <xf numFmtId="2" fontId="29" fillId="0" borderId="11" xfId="0" applyNumberFormat="1" applyFont="1" applyBorder="1" applyAlignment="1">
      <alignment/>
    </xf>
    <xf numFmtId="0" fontId="27" fillId="0" borderId="11" xfId="0" applyFont="1" applyBorder="1" applyAlignment="1">
      <alignment/>
    </xf>
    <xf numFmtId="0" fontId="31" fillId="0" borderId="0" xfId="0" applyFont="1" applyAlignment="1">
      <alignment horizontal="left" vertical="center"/>
    </xf>
    <xf numFmtId="0" fontId="31" fillId="0" borderId="0" xfId="0" applyFont="1" applyAlignment="1">
      <alignment/>
    </xf>
    <xf numFmtId="0" fontId="31" fillId="0" borderId="0" xfId="0" applyFont="1" applyAlignment="1">
      <alignment horizontal="center" vertical="center"/>
    </xf>
    <xf numFmtId="0" fontId="42" fillId="0" borderId="14" xfId="63" applyFont="1" applyBorder="1" applyAlignment="1" quotePrefix="1">
      <alignment horizontal="center" vertical="center" wrapText="1"/>
      <protection/>
    </xf>
    <xf numFmtId="0" fontId="30" fillId="7" borderId="1" xfId="39" applyFont="1" applyAlignment="1">
      <alignment horizontal="center" vertical="center" wrapText="1"/>
    </xf>
    <xf numFmtId="0" fontId="31" fillId="0" borderId="0" xfId="0" applyFont="1" applyAlignment="1">
      <alignment horizontal="left" vertical="top" wrapText="1"/>
    </xf>
    <xf numFmtId="0" fontId="22" fillId="0" borderId="12" xfId="0" applyFont="1" applyBorder="1" applyAlignment="1">
      <alignment horizontal="right"/>
    </xf>
    <xf numFmtId="0" fontId="23" fillId="0" borderId="0" xfId="0" applyFont="1" applyAlignment="1">
      <alignment horizontal="left" vertical="center" wrapText="1"/>
    </xf>
    <xf numFmtId="0" fontId="32" fillId="0" borderId="15" xfId="0" applyFont="1" applyBorder="1" applyAlignment="1">
      <alignment vertical="top" wrapText="1"/>
    </xf>
    <xf numFmtId="0" fontId="27" fillId="0" borderId="16" xfId="0" applyFont="1" applyFill="1" applyBorder="1" applyAlignment="1">
      <alignment horizontal="center" vertical="center"/>
    </xf>
    <xf numFmtId="0" fontId="42" fillId="0" borderId="0" xfId="59" applyFont="1" applyBorder="1" applyAlignment="1">
      <alignment horizontal="center" vertical="center" wrapText="1"/>
      <protection/>
    </xf>
    <xf numFmtId="0" fontId="27" fillId="0" borderId="11" xfId="0" applyFont="1" applyFill="1" applyBorder="1" applyAlignment="1">
      <alignment horizontal="center" vertical="center"/>
    </xf>
    <xf numFmtId="0" fontId="22" fillId="0" borderId="11" xfId="0" applyFont="1" applyBorder="1" applyAlignment="1">
      <alignment horizontal="right"/>
    </xf>
    <xf numFmtId="0" fontId="33" fillId="0" borderId="15" xfId="0" applyFont="1" applyBorder="1" applyAlignment="1">
      <alignment vertical="top" wrapText="1"/>
    </xf>
    <xf numFmtId="0" fontId="32" fillId="0" borderId="17" xfId="0" applyFont="1" applyBorder="1" applyAlignment="1">
      <alignment vertical="top" wrapText="1"/>
    </xf>
    <xf numFmtId="0" fontId="42" fillId="0" borderId="11" xfId="59" applyFont="1" applyBorder="1" applyAlignment="1">
      <alignment horizontal="center" vertical="center" wrapText="1"/>
      <protection/>
    </xf>
    <xf numFmtId="0" fontId="32" fillId="0" borderId="18" xfId="0" applyFont="1" applyBorder="1" applyAlignment="1">
      <alignment vertical="top" wrapText="1"/>
    </xf>
    <xf numFmtId="0" fontId="32" fillId="0" borderId="11" xfId="0" applyFont="1" applyBorder="1" applyAlignment="1">
      <alignment vertical="top" wrapText="1"/>
    </xf>
    <xf numFmtId="0" fontId="32" fillId="0" borderId="19" xfId="0" applyFont="1" applyBorder="1" applyAlignment="1">
      <alignment vertical="top" wrapText="1"/>
    </xf>
    <xf numFmtId="0" fontId="42" fillId="0" borderId="20" xfId="63" applyFont="1" applyBorder="1" applyAlignment="1" quotePrefix="1">
      <alignment horizontal="center" vertical="center" wrapText="1"/>
      <protection/>
    </xf>
    <xf numFmtId="0" fontId="42" fillId="0" borderId="21" xfId="59" applyFont="1" applyBorder="1" applyAlignment="1">
      <alignment horizontal="center" vertical="center" wrapText="1"/>
      <protection/>
    </xf>
    <xf numFmtId="0" fontId="27" fillId="0" borderId="22" xfId="0" applyFont="1" applyBorder="1" applyAlignment="1">
      <alignment horizontal="center" vertical="center" wrapText="1"/>
    </xf>
    <xf numFmtId="0" fontId="27" fillId="0" borderId="23" xfId="0" applyFont="1" applyFill="1" applyBorder="1" applyAlignment="1">
      <alignment vertical="center"/>
    </xf>
    <xf numFmtId="2" fontId="27" fillId="0" borderId="22" xfId="0" applyNumberFormat="1" applyFont="1" applyFill="1" applyBorder="1" applyAlignment="1">
      <alignment vertical="center"/>
    </xf>
    <xf numFmtId="0" fontId="27" fillId="0" borderId="22" xfId="0" applyFont="1" applyFill="1" applyBorder="1" applyAlignment="1">
      <alignment vertical="center"/>
    </xf>
    <xf numFmtId="0" fontId="32" fillId="0" borderId="11" xfId="0" applyFont="1" applyBorder="1" applyAlignment="1">
      <alignment/>
    </xf>
    <xf numFmtId="0" fontId="32" fillId="0" borderId="11" xfId="0" applyFont="1" applyBorder="1" applyAlignment="1">
      <alignment wrapText="1"/>
    </xf>
    <xf numFmtId="0" fontId="32" fillId="0" borderId="11" xfId="0" applyFont="1" applyBorder="1" applyAlignment="1">
      <alignment horizontal="center" vertical="center"/>
    </xf>
    <xf numFmtId="0" fontId="25" fillId="0" borderId="13" xfId="0" applyFont="1" applyBorder="1" applyAlignment="1">
      <alignment horizontal="right"/>
    </xf>
    <xf numFmtId="0" fontId="23" fillId="0" borderId="0" xfId="0" applyFont="1" applyAlignment="1">
      <alignment horizontal="center"/>
    </xf>
    <xf numFmtId="0" fontId="25" fillId="0" borderId="14" xfId="0" applyFont="1" applyBorder="1" applyAlignment="1">
      <alignment horizontal="right"/>
    </xf>
    <xf numFmtId="0" fontId="25" fillId="0" borderId="21" xfId="0" applyFont="1" applyBorder="1" applyAlignment="1">
      <alignment horizontal="right"/>
    </xf>
    <xf numFmtId="0" fontId="25" fillId="0" borderId="12" xfId="0" applyFont="1" applyBorder="1" applyAlignment="1">
      <alignment horizontal="right"/>
    </xf>
    <xf numFmtId="0" fontId="25" fillId="0" borderId="13" xfId="0" applyFont="1" applyBorder="1" applyAlignment="1">
      <alignment horizontal="right"/>
    </xf>
    <xf numFmtId="0" fontId="29" fillId="20" borderId="11" xfId="0" applyFont="1" applyFill="1" applyBorder="1" applyAlignment="1">
      <alignment horizontal="center" vertical="center" wrapText="1"/>
    </xf>
    <xf numFmtId="0" fontId="27" fillId="0" borderId="0" xfId="0" applyFont="1" applyAlignment="1">
      <alignment horizontal="left" vertical="top" wrapText="1"/>
    </xf>
    <xf numFmtId="0" fontId="29" fillId="0" borderId="0" xfId="0" applyFont="1" applyAlignment="1">
      <alignment horizontal="left" vertical="center"/>
    </xf>
    <xf numFmtId="0" fontId="24" fillId="0" borderId="0" xfId="0" applyFont="1" applyFill="1" applyAlignment="1">
      <alignment horizontal="center" vertical="top" wrapText="1"/>
    </xf>
    <xf numFmtId="0" fontId="29" fillId="20" borderId="24" xfId="0" applyFont="1" applyFill="1" applyBorder="1" applyAlignment="1">
      <alignment horizontal="center" vertical="center" wrapText="1"/>
    </xf>
    <xf numFmtId="0" fontId="29" fillId="20" borderId="25" xfId="0" applyFont="1" applyFill="1" applyBorder="1" applyAlignment="1">
      <alignment horizontal="center" vertical="center" wrapText="1"/>
    </xf>
    <xf numFmtId="0" fontId="29" fillId="20" borderId="22" xfId="0" applyFont="1" applyFill="1" applyBorder="1" applyAlignment="1">
      <alignment horizontal="center" vertical="center" wrapText="1"/>
    </xf>
    <xf numFmtId="0" fontId="25" fillId="20" borderId="11" xfId="0" applyFont="1" applyFill="1" applyBorder="1" applyAlignment="1">
      <alignment horizontal="center" vertical="center"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nabiał" xfId="52"/>
    <cellStyle name="Obliczenia" xfId="53"/>
    <cellStyle name="Followed Hyperlink" xfId="54"/>
    <cellStyle name="Percent" xfId="55"/>
    <cellStyle name="S2" xfId="56"/>
    <cellStyle name="S3" xfId="57"/>
    <cellStyle name="S4" xfId="58"/>
    <cellStyle name="S5" xfId="59"/>
    <cellStyle name="S6" xfId="60"/>
    <cellStyle name="S7" xfId="61"/>
    <cellStyle name="S8" xfId="62"/>
    <cellStyle name="S9" xfId="63"/>
    <cellStyle name="Suma" xfId="64"/>
    <cellStyle name="Tekst objaśnienia" xfId="65"/>
    <cellStyle name="Tekst ostrzeżenia" xfId="66"/>
    <cellStyle name="Tytuł" xfId="67"/>
    <cellStyle name="Uwaga" xfId="68"/>
    <cellStyle name="Currency" xfId="69"/>
    <cellStyle name="Currency [0]"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99"/>
  <sheetViews>
    <sheetView tabSelected="1" view="pageBreakPreview" zoomScale="110" zoomScaleSheetLayoutView="110" zoomScalePageLayoutView="0" workbookViewId="0" topLeftCell="A3">
      <selection activeCell="F13" sqref="F13"/>
    </sheetView>
  </sheetViews>
  <sheetFormatPr defaultColWidth="8.8515625" defaultRowHeight="12.75"/>
  <cols>
    <col min="1" max="1" width="9.421875" style="18" customWidth="1"/>
    <col min="2" max="2" width="48.8515625" style="16" customWidth="1"/>
    <col min="3" max="3" width="13.57421875" style="17" customWidth="1"/>
    <col min="4" max="4" width="10.57421875" style="18" customWidth="1"/>
    <col min="5" max="6" width="15.57421875" style="17" customWidth="1"/>
    <col min="7" max="7" width="11.57421875" style="17" customWidth="1"/>
    <col min="8" max="8" width="17.8515625" style="1" customWidth="1"/>
    <col min="9" max="9" width="21.57421875" style="1" customWidth="1"/>
    <col min="10" max="10" width="26.8515625" style="1" bestFit="1" customWidth="1"/>
    <col min="11" max="16384" width="8.8515625" style="1" customWidth="1"/>
  </cols>
  <sheetData>
    <row r="1" ht="15.75">
      <c r="F1" s="5" t="s">
        <v>10</v>
      </c>
    </row>
    <row r="3" spans="1:10" ht="30.75" customHeight="1">
      <c r="A3" s="65" t="s">
        <v>53</v>
      </c>
      <c r="B3" s="65"/>
      <c r="C3" s="65"/>
      <c r="D3" s="65"/>
      <c r="E3" s="65"/>
      <c r="F3" s="65"/>
      <c r="G3" s="65"/>
      <c r="H3" s="2"/>
      <c r="I3" s="2"/>
      <c r="J3" s="2"/>
    </row>
    <row r="4" spans="2:7" ht="12.75">
      <c r="B4" s="19"/>
      <c r="C4" s="20"/>
      <c r="D4" s="21"/>
      <c r="E4" s="20"/>
      <c r="F4" s="20"/>
      <c r="G4" s="20"/>
    </row>
    <row r="5" spans="1:10" ht="15" customHeight="1">
      <c r="A5" s="62" t="s">
        <v>0</v>
      </c>
      <c r="B5" s="62" t="s">
        <v>7</v>
      </c>
      <c r="C5" s="62" t="s">
        <v>1</v>
      </c>
      <c r="D5" s="62" t="s">
        <v>2</v>
      </c>
      <c r="E5" s="62" t="s">
        <v>14</v>
      </c>
      <c r="F5" s="62" t="s">
        <v>12</v>
      </c>
      <c r="G5" s="66" t="s">
        <v>8</v>
      </c>
      <c r="H5" s="2"/>
      <c r="I5" s="2"/>
      <c r="J5" s="2"/>
    </row>
    <row r="6" spans="1:10" ht="12.75" customHeight="1">
      <c r="A6" s="62"/>
      <c r="B6" s="62"/>
      <c r="C6" s="62"/>
      <c r="D6" s="62"/>
      <c r="E6" s="62"/>
      <c r="F6" s="62"/>
      <c r="G6" s="67"/>
      <c r="H6" s="2"/>
      <c r="I6" s="2"/>
      <c r="J6" s="2"/>
    </row>
    <row r="7" spans="1:10" ht="12.75" customHeight="1">
      <c r="A7" s="62"/>
      <c r="B7" s="62"/>
      <c r="C7" s="62"/>
      <c r="D7" s="62"/>
      <c r="E7" s="62"/>
      <c r="F7" s="62"/>
      <c r="G7" s="67"/>
      <c r="H7" s="2"/>
      <c r="I7" s="2"/>
      <c r="J7" s="2"/>
    </row>
    <row r="8" spans="1:10" ht="12.75" customHeight="1">
      <c r="A8" s="62"/>
      <c r="B8" s="62"/>
      <c r="C8" s="62"/>
      <c r="D8" s="62"/>
      <c r="E8" s="62"/>
      <c r="F8" s="62"/>
      <c r="G8" s="67"/>
      <c r="H8" s="2"/>
      <c r="I8" s="2"/>
      <c r="J8" s="2"/>
    </row>
    <row r="9" spans="1:10" ht="12.75" customHeight="1">
      <c r="A9" s="62"/>
      <c r="B9" s="62"/>
      <c r="C9" s="62"/>
      <c r="D9" s="62"/>
      <c r="E9" s="62"/>
      <c r="F9" s="62"/>
      <c r="G9" s="67"/>
      <c r="H9" s="2"/>
      <c r="I9" s="2"/>
      <c r="J9" s="2"/>
    </row>
    <row r="10" spans="1:10" ht="12.75" customHeight="1">
      <c r="A10" s="62"/>
      <c r="B10" s="62"/>
      <c r="C10" s="62"/>
      <c r="D10" s="62"/>
      <c r="E10" s="62"/>
      <c r="F10" s="62"/>
      <c r="G10" s="67"/>
      <c r="H10" s="2"/>
      <c r="I10" s="2"/>
      <c r="J10" s="2"/>
    </row>
    <row r="11" spans="1:10" ht="53.25" customHeight="1">
      <c r="A11" s="62"/>
      <c r="B11" s="62"/>
      <c r="C11" s="62"/>
      <c r="D11" s="62"/>
      <c r="E11" s="62"/>
      <c r="F11" s="62"/>
      <c r="G11" s="68"/>
      <c r="H11" s="2"/>
      <c r="I11" s="2"/>
      <c r="J11" s="2"/>
    </row>
    <row r="12" spans="1:7" ht="12.75">
      <c r="A12" s="22">
        <v>1</v>
      </c>
      <c r="B12" s="22">
        <v>2</v>
      </c>
      <c r="C12" s="22">
        <v>3</v>
      </c>
      <c r="D12" s="22">
        <v>4</v>
      </c>
      <c r="E12" s="22">
        <v>5</v>
      </c>
      <c r="F12" s="22">
        <v>6</v>
      </c>
      <c r="G12" s="22">
        <v>7</v>
      </c>
    </row>
    <row r="13" spans="1:7" ht="183.75" customHeight="1">
      <c r="A13" s="55">
        <v>1</v>
      </c>
      <c r="B13" s="54" t="s">
        <v>70</v>
      </c>
      <c r="C13" s="55" t="s">
        <v>11</v>
      </c>
      <c r="D13" s="55">
        <v>5</v>
      </c>
      <c r="E13" s="53"/>
      <c r="F13" s="25">
        <f>D14*E14</f>
        <v>0</v>
      </c>
      <c r="G13" s="53"/>
    </row>
    <row r="14" spans="1:10" ht="286.5" customHeight="1" thickBot="1">
      <c r="A14" s="47">
        <v>2</v>
      </c>
      <c r="B14" s="36" t="s">
        <v>69</v>
      </c>
      <c r="C14" s="48" t="s">
        <v>11</v>
      </c>
      <c r="D14" s="49">
        <v>325</v>
      </c>
      <c r="E14" s="50"/>
      <c r="F14" s="51">
        <f>D15*E15</f>
        <v>0</v>
      </c>
      <c r="G14" s="52"/>
      <c r="I14" s="2"/>
      <c r="J14" s="2"/>
    </row>
    <row r="15" spans="1:10" ht="139.5" customHeight="1" thickBot="1">
      <c r="A15" s="31">
        <v>3</v>
      </c>
      <c r="B15" s="36" t="s">
        <v>60</v>
      </c>
      <c r="C15" s="23" t="s">
        <v>11</v>
      </c>
      <c r="D15" s="14">
        <v>19</v>
      </c>
      <c r="E15" s="24"/>
      <c r="F15" s="51">
        <f>D15*E15</f>
        <v>0</v>
      </c>
      <c r="G15" s="15"/>
      <c r="I15" s="2"/>
      <c r="J15" s="2"/>
    </row>
    <row r="16" spans="1:10" ht="45" customHeight="1" thickBot="1">
      <c r="A16" s="31">
        <v>4</v>
      </c>
      <c r="B16" s="36" t="s">
        <v>17</v>
      </c>
      <c r="C16" s="23" t="s">
        <v>11</v>
      </c>
      <c r="D16" s="14">
        <v>10</v>
      </c>
      <c r="E16" s="24"/>
      <c r="F16" s="25">
        <f aca="true" t="shared" si="0" ref="F16:F59">D16*E16</f>
        <v>0</v>
      </c>
      <c r="G16" s="15"/>
      <c r="I16" s="2"/>
      <c r="J16" s="2"/>
    </row>
    <row r="17" spans="1:10" ht="66" customHeight="1" thickBot="1">
      <c r="A17" s="31">
        <v>5</v>
      </c>
      <c r="B17" s="41" t="s">
        <v>16</v>
      </c>
      <c r="C17" s="23" t="s">
        <v>11</v>
      </c>
      <c r="D17" s="14">
        <v>304</v>
      </c>
      <c r="E17" s="24"/>
      <c r="F17" s="25">
        <f t="shared" si="0"/>
        <v>0</v>
      </c>
      <c r="G17" s="15"/>
      <c r="I17" s="2"/>
      <c r="J17" s="2"/>
    </row>
    <row r="18" spans="1:10" ht="261" customHeight="1" thickBot="1">
      <c r="A18" s="31">
        <v>6</v>
      </c>
      <c r="B18" s="41" t="s">
        <v>18</v>
      </c>
      <c r="C18" s="23" t="s">
        <v>11</v>
      </c>
      <c r="D18" s="14">
        <v>5</v>
      </c>
      <c r="E18" s="24"/>
      <c r="F18" s="25">
        <f t="shared" si="0"/>
        <v>0</v>
      </c>
      <c r="G18" s="15"/>
      <c r="I18" s="2"/>
      <c r="J18" s="2"/>
    </row>
    <row r="19" spans="1:10" ht="222.75" customHeight="1" thickBot="1">
      <c r="A19" s="31">
        <v>7</v>
      </c>
      <c r="B19" s="41" t="s">
        <v>19</v>
      </c>
      <c r="C19" s="23" t="s">
        <v>11</v>
      </c>
      <c r="D19" s="14">
        <v>11</v>
      </c>
      <c r="E19" s="24"/>
      <c r="F19" s="25">
        <f t="shared" si="0"/>
        <v>0</v>
      </c>
      <c r="G19" s="15"/>
      <c r="I19" s="2"/>
      <c r="J19" s="2"/>
    </row>
    <row r="20" spans="1:10" ht="39" thickBot="1">
      <c r="A20" s="31">
        <v>8</v>
      </c>
      <c r="B20" s="36" t="s">
        <v>20</v>
      </c>
      <c r="C20" s="23" t="s">
        <v>11</v>
      </c>
      <c r="D20" s="14">
        <v>348</v>
      </c>
      <c r="E20" s="24"/>
      <c r="F20" s="25">
        <f t="shared" si="0"/>
        <v>0</v>
      </c>
      <c r="G20" s="15"/>
      <c r="I20" s="2"/>
      <c r="J20" s="2"/>
    </row>
    <row r="21" spans="1:10" ht="83.25" customHeight="1" thickBot="1">
      <c r="A21" s="31">
        <v>9</v>
      </c>
      <c r="B21" s="36" t="s">
        <v>21</v>
      </c>
      <c r="C21" s="23" t="s">
        <v>11</v>
      </c>
      <c r="D21" s="14">
        <v>5</v>
      </c>
      <c r="E21" s="24"/>
      <c r="F21" s="25">
        <f t="shared" si="0"/>
        <v>0</v>
      </c>
      <c r="G21" s="15"/>
      <c r="I21" s="2"/>
      <c r="J21" s="2"/>
    </row>
    <row r="22" spans="1:10" ht="39" thickBot="1">
      <c r="A22" s="31">
        <v>10</v>
      </c>
      <c r="B22" s="36" t="s">
        <v>22</v>
      </c>
      <c r="C22" s="23" t="s">
        <v>11</v>
      </c>
      <c r="D22" s="14">
        <v>6.4</v>
      </c>
      <c r="E22" s="24"/>
      <c r="F22" s="25">
        <f t="shared" si="0"/>
        <v>0</v>
      </c>
      <c r="G22" s="15"/>
      <c r="I22" s="2"/>
      <c r="J22" s="2"/>
    </row>
    <row r="23" spans="1:10" ht="40.5" customHeight="1" thickBot="1">
      <c r="A23" s="31">
        <v>11</v>
      </c>
      <c r="B23" s="36" t="s">
        <v>23</v>
      </c>
      <c r="C23" s="23" t="s">
        <v>11</v>
      </c>
      <c r="D23" s="14">
        <v>45</v>
      </c>
      <c r="E23" s="24"/>
      <c r="F23" s="25">
        <f t="shared" si="0"/>
        <v>0</v>
      </c>
      <c r="G23" s="15"/>
      <c r="I23" s="2"/>
      <c r="J23" s="2"/>
    </row>
    <row r="24" spans="1:10" ht="26.25" thickBot="1">
      <c r="A24" s="31">
        <v>12</v>
      </c>
      <c r="B24" s="36" t="s">
        <v>24</v>
      </c>
      <c r="C24" s="23" t="s">
        <v>11</v>
      </c>
      <c r="D24" s="14">
        <v>10</v>
      </c>
      <c r="E24" s="24"/>
      <c r="F24" s="25">
        <f t="shared" si="0"/>
        <v>0</v>
      </c>
      <c r="G24" s="15"/>
      <c r="I24" s="2"/>
      <c r="J24" s="2"/>
    </row>
    <row r="25" spans="1:10" ht="26.25" thickBot="1">
      <c r="A25" s="31">
        <v>13</v>
      </c>
      <c r="B25" s="36" t="s">
        <v>25</v>
      </c>
      <c r="C25" s="23" t="s">
        <v>11</v>
      </c>
      <c r="D25" s="14">
        <v>45</v>
      </c>
      <c r="E25" s="24"/>
      <c r="F25" s="25">
        <f t="shared" si="0"/>
        <v>0</v>
      </c>
      <c r="G25" s="15"/>
      <c r="I25" s="2"/>
      <c r="J25" s="2"/>
    </row>
    <row r="26" spans="1:10" ht="168.75" customHeight="1" thickBot="1">
      <c r="A26" s="31">
        <v>14</v>
      </c>
      <c r="B26" s="36" t="s">
        <v>61</v>
      </c>
      <c r="C26" s="23" t="s">
        <v>11</v>
      </c>
      <c r="D26" s="14">
        <v>320</v>
      </c>
      <c r="E26" s="24"/>
      <c r="F26" s="25">
        <f t="shared" si="0"/>
        <v>0</v>
      </c>
      <c r="G26" s="15"/>
      <c r="I26" s="2"/>
      <c r="J26" s="2"/>
    </row>
    <row r="27" spans="1:10" ht="121.5" customHeight="1" thickBot="1">
      <c r="A27" s="31">
        <v>15</v>
      </c>
      <c r="B27" s="36" t="s">
        <v>55</v>
      </c>
      <c r="C27" s="23" t="s">
        <v>11</v>
      </c>
      <c r="D27" s="14">
        <v>1290</v>
      </c>
      <c r="E27" s="24"/>
      <c r="F27" s="25">
        <f t="shared" si="0"/>
        <v>0</v>
      </c>
      <c r="G27" s="15"/>
      <c r="I27" s="2"/>
      <c r="J27" s="2"/>
    </row>
    <row r="28" spans="1:10" ht="77.25" thickBot="1">
      <c r="A28" s="31">
        <v>16</v>
      </c>
      <c r="B28" s="36" t="s">
        <v>26</v>
      </c>
      <c r="C28" s="23" t="s">
        <v>11</v>
      </c>
      <c r="D28" s="14">
        <v>25.5</v>
      </c>
      <c r="E28" s="24"/>
      <c r="F28" s="25">
        <f t="shared" si="0"/>
        <v>0</v>
      </c>
      <c r="G28" s="15"/>
      <c r="I28" s="2"/>
      <c r="J28" s="2"/>
    </row>
    <row r="29" spans="1:10" ht="115.5" thickBot="1">
      <c r="A29" s="31">
        <v>17</v>
      </c>
      <c r="B29" s="36" t="s">
        <v>62</v>
      </c>
      <c r="C29" s="23" t="s">
        <v>11</v>
      </c>
      <c r="D29" s="14">
        <v>36.5</v>
      </c>
      <c r="E29" s="24"/>
      <c r="F29" s="25">
        <f t="shared" si="0"/>
        <v>0</v>
      </c>
      <c r="G29" s="15"/>
      <c r="I29" s="2"/>
      <c r="J29" s="2"/>
    </row>
    <row r="30" spans="1:10" ht="174" customHeight="1" thickBot="1">
      <c r="A30" s="31">
        <v>18</v>
      </c>
      <c r="B30" s="36" t="s">
        <v>27</v>
      </c>
      <c r="C30" s="23" t="s">
        <v>11</v>
      </c>
      <c r="D30" s="14">
        <v>209</v>
      </c>
      <c r="E30" s="24"/>
      <c r="F30" s="25">
        <f t="shared" si="0"/>
        <v>0</v>
      </c>
      <c r="G30" s="15"/>
      <c r="I30" s="2"/>
      <c r="J30" s="2"/>
    </row>
    <row r="31" spans="1:10" ht="175.5" customHeight="1" thickBot="1">
      <c r="A31" s="31">
        <v>19</v>
      </c>
      <c r="B31" s="36" t="s">
        <v>28</v>
      </c>
      <c r="C31" s="23" t="s">
        <v>11</v>
      </c>
      <c r="D31" s="14">
        <v>5</v>
      </c>
      <c r="E31" s="24"/>
      <c r="F31" s="25">
        <f t="shared" si="0"/>
        <v>0</v>
      </c>
      <c r="G31" s="15"/>
      <c r="I31" s="2"/>
      <c r="J31" s="2"/>
    </row>
    <row r="32" spans="1:10" ht="200.25" customHeight="1" thickBot="1">
      <c r="A32" s="31">
        <v>20</v>
      </c>
      <c r="B32" s="36" t="s">
        <v>29</v>
      </c>
      <c r="C32" s="23" t="s">
        <v>11</v>
      </c>
      <c r="D32" s="14">
        <v>227</v>
      </c>
      <c r="E32" s="24"/>
      <c r="F32" s="25">
        <f t="shared" si="0"/>
        <v>0</v>
      </c>
      <c r="G32" s="15"/>
      <c r="I32" s="2"/>
      <c r="J32" s="2"/>
    </row>
    <row r="33" spans="1:10" ht="159" customHeight="1" thickBot="1">
      <c r="A33" s="31">
        <v>21</v>
      </c>
      <c r="B33" s="36" t="s">
        <v>30</v>
      </c>
      <c r="C33" s="23" t="s">
        <v>11</v>
      </c>
      <c r="D33" s="14">
        <v>10</v>
      </c>
      <c r="E33" s="24"/>
      <c r="F33" s="25">
        <f t="shared" si="0"/>
        <v>0</v>
      </c>
      <c r="G33" s="15"/>
      <c r="I33" s="2"/>
      <c r="J33" s="2"/>
    </row>
    <row r="34" spans="1:10" ht="70.5" customHeight="1" thickBot="1">
      <c r="A34" s="31">
        <v>22</v>
      </c>
      <c r="B34" s="36" t="s">
        <v>56</v>
      </c>
      <c r="C34" s="23" t="s">
        <v>11</v>
      </c>
      <c r="D34" s="14">
        <v>329</v>
      </c>
      <c r="E34" s="24"/>
      <c r="F34" s="25">
        <f t="shared" si="0"/>
        <v>0</v>
      </c>
      <c r="G34" s="15"/>
      <c r="I34" s="2"/>
      <c r="J34" s="2"/>
    </row>
    <row r="35" spans="1:10" ht="126.75" customHeight="1" thickBot="1">
      <c r="A35" s="31">
        <v>23</v>
      </c>
      <c r="B35" s="36" t="s">
        <v>57</v>
      </c>
      <c r="C35" s="23" t="s">
        <v>11</v>
      </c>
      <c r="D35" s="14">
        <v>7</v>
      </c>
      <c r="E35" s="24"/>
      <c r="F35" s="25">
        <f t="shared" si="0"/>
        <v>0</v>
      </c>
      <c r="G35" s="15"/>
      <c r="I35" s="2"/>
      <c r="J35" s="2"/>
    </row>
    <row r="36" spans="1:10" ht="113.25" customHeight="1" thickBot="1">
      <c r="A36" s="31">
        <v>24</v>
      </c>
      <c r="B36" s="36" t="s">
        <v>31</v>
      </c>
      <c r="C36" s="23" t="s">
        <v>11</v>
      </c>
      <c r="D36" s="14">
        <v>5</v>
      </c>
      <c r="E36" s="24"/>
      <c r="F36" s="25">
        <f t="shared" si="0"/>
        <v>0</v>
      </c>
      <c r="G36" s="15"/>
      <c r="I36" s="2"/>
      <c r="J36" s="2"/>
    </row>
    <row r="37" spans="1:10" ht="153.75" thickBot="1">
      <c r="A37" s="31">
        <v>25</v>
      </c>
      <c r="B37" s="36" t="s">
        <v>32</v>
      </c>
      <c r="C37" s="23" t="s">
        <v>11</v>
      </c>
      <c r="D37" s="14">
        <v>10</v>
      </c>
      <c r="E37" s="24"/>
      <c r="F37" s="25">
        <f t="shared" si="0"/>
        <v>0</v>
      </c>
      <c r="G37" s="15"/>
      <c r="I37" s="2"/>
      <c r="J37" s="2"/>
    </row>
    <row r="38" spans="1:10" ht="223.5" customHeight="1" thickBot="1">
      <c r="A38" s="31">
        <v>26</v>
      </c>
      <c r="B38" s="36" t="s">
        <v>33</v>
      </c>
      <c r="C38" s="23" t="s">
        <v>11</v>
      </c>
      <c r="D38" s="14">
        <v>20</v>
      </c>
      <c r="E38" s="24"/>
      <c r="F38" s="25">
        <f t="shared" si="0"/>
        <v>0</v>
      </c>
      <c r="G38" s="15"/>
      <c r="I38" s="2"/>
      <c r="J38" s="2"/>
    </row>
    <row r="39" spans="1:10" ht="239.25" customHeight="1" thickBot="1">
      <c r="A39" s="31">
        <v>27</v>
      </c>
      <c r="B39" s="36" t="s">
        <v>34</v>
      </c>
      <c r="C39" s="23" t="s">
        <v>11</v>
      </c>
      <c r="D39" s="14">
        <v>1170</v>
      </c>
      <c r="E39" s="24"/>
      <c r="F39" s="25">
        <f t="shared" si="0"/>
        <v>0</v>
      </c>
      <c r="G39" s="15"/>
      <c r="I39" s="2"/>
      <c r="J39" s="2"/>
    </row>
    <row r="40" spans="1:10" ht="93.75" customHeight="1" thickBot="1">
      <c r="A40" s="31">
        <v>28</v>
      </c>
      <c r="B40" s="36" t="s">
        <v>35</v>
      </c>
      <c r="C40" s="23" t="s">
        <v>11</v>
      </c>
      <c r="D40" s="14">
        <v>319</v>
      </c>
      <c r="E40" s="24"/>
      <c r="F40" s="25">
        <f t="shared" si="0"/>
        <v>0</v>
      </c>
      <c r="G40" s="15"/>
      <c r="I40" s="2"/>
      <c r="J40" s="2"/>
    </row>
    <row r="41" spans="1:10" ht="77.25" customHeight="1" thickBot="1">
      <c r="A41" s="31">
        <v>29</v>
      </c>
      <c r="B41" s="36" t="s">
        <v>63</v>
      </c>
      <c r="C41" s="23" t="s">
        <v>11</v>
      </c>
      <c r="D41" s="14">
        <v>45</v>
      </c>
      <c r="E41" s="24"/>
      <c r="F41" s="25">
        <f t="shared" si="0"/>
        <v>0</v>
      </c>
      <c r="G41" s="15"/>
      <c r="I41" s="2"/>
      <c r="J41" s="2"/>
    </row>
    <row r="42" spans="1:10" ht="131.25" customHeight="1" thickBot="1">
      <c r="A42" s="31">
        <v>30</v>
      </c>
      <c r="B42" s="36" t="s">
        <v>64</v>
      </c>
      <c r="C42" s="23" t="s">
        <v>11</v>
      </c>
      <c r="D42" s="14">
        <v>100</v>
      </c>
      <c r="E42" s="24"/>
      <c r="F42" s="25">
        <f t="shared" si="0"/>
        <v>0</v>
      </c>
      <c r="G42" s="15"/>
      <c r="I42" s="2"/>
      <c r="J42" s="2"/>
    </row>
    <row r="43" spans="1:10" ht="87.75" customHeight="1" thickBot="1">
      <c r="A43" s="31">
        <v>31</v>
      </c>
      <c r="B43" s="36" t="s">
        <v>37</v>
      </c>
      <c r="C43" s="23" t="s">
        <v>36</v>
      </c>
      <c r="D43" s="14">
        <v>5850</v>
      </c>
      <c r="E43" s="24"/>
      <c r="F43" s="25">
        <f t="shared" si="0"/>
        <v>0</v>
      </c>
      <c r="G43" s="15"/>
      <c r="I43" s="2"/>
      <c r="J43" s="2"/>
    </row>
    <row r="44" spans="1:10" ht="237" customHeight="1" thickBot="1">
      <c r="A44" s="31">
        <v>32</v>
      </c>
      <c r="B44" s="36" t="s">
        <v>38</v>
      </c>
      <c r="C44" s="23" t="s">
        <v>11</v>
      </c>
      <c r="D44" s="14">
        <v>215</v>
      </c>
      <c r="E44" s="24"/>
      <c r="F44" s="25">
        <f t="shared" si="0"/>
        <v>0</v>
      </c>
      <c r="G44" s="15"/>
      <c r="I44" s="2"/>
      <c r="J44" s="2"/>
    </row>
    <row r="45" spans="1:10" ht="121.5" customHeight="1" thickBot="1">
      <c r="A45" s="31">
        <v>33</v>
      </c>
      <c r="B45" s="36" t="s">
        <v>58</v>
      </c>
      <c r="C45" s="23" t="s">
        <v>11</v>
      </c>
      <c r="D45" s="14">
        <v>8</v>
      </c>
      <c r="E45" s="24"/>
      <c r="F45" s="25">
        <f t="shared" si="0"/>
        <v>0</v>
      </c>
      <c r="G45" s="15"/>
      <c r="I45" s="2"/>
      <c r="J45" s="2"/>
    </row>
    <row r="46" spans="1:10" ht="223.5" customHeight="1" thickBot="1">
      <c r="A46" s="31">
        <v>34</v>
      </c>
      <c r="B46" s="36" t="s">
        <v>54</v>
      </c>
      <c r="C46" s="23" t="s">
        <v>11</v>
      </c>
      <c r="D46" s="14">
        <v>48</v>
      </c>
      <c r="E46" s="24"/>
      <c r="F46" s="25">
        <f t="shared" si="0"/>
        <v>0</v>
      </c>
      <c r="G46" s="15"/>
      <c r="I46" s="2"/>
      <c r="J46" s="2"/>
    </row>
    <row r="47" spans="1:10" ht="223.5" customHeight="1" thickBot="1">
      <c r="A47" s="31">
        <v>35</v>
      </c>
      <c r="B47" s="36" t="s">
        <v>39</v>
      </c>
      <c r="C47" s="23" t="s">
        <v>11</v>
      </c>
      <c r="D47" s="14">
        <v>18</v>
      </c>
      <c r="E47" s="24"/>
      <c r="F47" s="25">
        <f t="shared" si="0"/>
        <v>0</v>
      </c>
      <c r="G47" s="15"/>
      <c r="I47" s="2"/>
      <c r="J47" s="2"/>
    </row>
    <row r="48" spans="1:10" ht="135.75" customHeight="1" thickBot="1">
      <c r="A48" s="31">
        <v>36</v>
      </c>
      <c r="B48" s="36" t="s">
        <v>40</v>
      </c>
      <c r="C48" s="23" t="s">
        <v>11</v>
      </c>
      <c r="D48" s="14">
        <v>38</v>
      </c>
      <c r="E48" s="24"/>
      <c r="F48" s="25">
        <f t="shared" si="0"/>
        <v>0</v>
      </c>
      <c r="G48" s="15"/>
      <c r="I48" s="2"/>
      <c r="J48" s="2"/>
    </row>
    <row r="49" spans="1:10" ht="234" customHeight="1" thickBot="1">
      <c r="A49" s="31">
        <v>37</v>
      </c>
      <c r="B49" s="36" t="s">
        <v>41</v>
      </c>
      <c r="C49" s="23" t="s">
        <v>11</v>
      </c>
      <c r="D49" s="14">
        <v>213</v>
      </c>
      <c r="E49" s="24"/>
      <c r="F49" s="25">
        <f t="shared" si="0"/>
        <v>0</v>
      </c>
      <c r="G49" s="15"/>
      <c r="I49" s="2"/>
      <c r="J49" s="2"/>
    </row>
    <row r="50" spans="1:10" ht="132.75" customHeight="1" thickBot="1">
      <c r="A50" s="31">
        <v>38</v>
      </c>
      <c r="B50" s="36" t="s">
        <v>65</v>
      </c>
      <c r="C50" s="23" t="s">
        <v>11</v>
      </c>
      <c r="D50" s="14">
        <v>16</v>
      </c>
      <c r="E50" s="24"/>
      <c r="F50" s="25">
        <f t="shared" si="0"/>
        <v>0</v>
      </c>
      <c r="G50" s="15"/>
      <c r="I50" s="2"/>
      <c r="J50" s="2"/>
    </row>
    <row r="51" spans="1:10" ht="177" customHeight="1" thickBot="1">
      <c r="A51" s="31">
        <v>39</v>
      </c>
      <c r="B51" s="36" t="s">
        <v>42</v>
      </c>
      <c r="C51" s="23" t="s">
        <v>11</v>
      </c>
      <c r="D51" s="14">
        <v>53</v>
      </c>
      <c r="E51" s="24"/>
      <c r="F51" s="25">
        <f t="shared" si="0"/>
        <v>0</v>
      </c>
      <c r="G51" s="15"/>
      <c r="I51" s="2"/>
      <c r="J51" s="2"/>
    </row>
    <row r="52" spans="1:10" ht="159" customHeight="1" thickBot="1">
      <c r="A52" s="31">
        <v>40</v>
      </c>
      <c r="B52" s="36" t="s">
        <v>43</v>
      </c>
      <c r="C52" s="23" t="s">
        <v>11</v>
      </c>
      <c r="D52" s="14">
        <v>20</v>
      </c>
      <c r="E52" s="24"/>
      <c r="F52" s="25">
        <f t="shared" si="0"/>
        <v>0</v>
      </c>
      <c r="G52" s="15"/>
      <c r="I52" s="2"/>
      <c r="J52" s="2"/>
    </row>
    <row r="53" spans="1:10" ht="290.25" customHeight="1" thickBot="1">
      <c r="A53" s="31">
        <v>41</v>
      </c>
      <c r="B53" s="36" t="s">
        <v>44</v>
      </c>
      <c r="C53" s="23" t="s">
        <v>11</v>
      </c>
      <c r="D53" s="14">
        <v>20</v>
      </c>
      <c r="E53" s="24"/>
      <c r="F53" s="25">
        <f t="shared" si="0"/>
        <v>0</v>
      </c>
      <c r="G53" s="15"/>
      <c r="I53" s="2"/>
      <c r="J53" s="2"/>
    </row>
    <row r="54" spans="1:10" ht="56.25" customHeight="1" thickBot="1">
      <c r="A54" s="31">
        <v>42</v>
      </c>
      <c r="B54" s="36" t="s">
        <v>45</v>
      </c>
      <c r="C54" s="23" t="s">
        <v>11</v>
      </c>
      <c r="D54" s="14">
        <v>1</v>
      </c>
      <c r="E54" s="24"/>
      <c r="F54" s="25">
        <f t="shared" si="0"/>
        <v>0</v>
      </c>
      <c r="G54" s="15"/>
      <c r="I54" s="2"/>
      <c r="J54" s="2"/>
    </row>
    <row r="55" spans="1:10" ht="77.25" customHeight="1" thickBot="1">
      <c r="A55" s="31">
        <v>43</v>
      </c>
      <c r="B55" s="36" t="s">
        <v>46</v>
      </c>
      <c r="C55" s="23" t="s">
        <v>11</v>
      </c>
      <c r="D55" s="14">
        <v>5</v>
      </c>
      <c r="E55" s="24"/>
      <c r="F55" s="25">
        <f t="shared" si="0"/>
        <v>0</v>
      </c>
      <c r="G55" s="15"/>
      <c r="I55" s="2"/>
      <c r="J55" s="2"/>
    </row>
    <row r="56" spans="1:10" ht="93" customHeight="1" thickBot="1">
      <c r="A56" s="31">
        <v>44</v>
      </c>
      <c r="B56" s="36" t="s">
        <v>47</v>
      </c>
      <c r="C56" s="23" t="s">
        <v>11</v>
      </c>
      <c r="D56" s="14">
        <v>230</v>
      </c>
      <c r="E56" s="24"/>
      <c r="F56" s="25">
        <f t="shared" si="0"/>
        <v>0</v>
      </c>
      <c r="G56" s="15"/>
      <c r="I56" s="2"/>
      <c r="J56" s="2"/>
    </row>
    <row r="57" spans="1:10" ht="93" customHeight="1" thickBot="1">
      <c r="A57" s="31">
        <v>45</v>
      </c>
      <c r="B57" s="36" t="s">
        <v>66</v>
      </c>
      <c r="C57" s="23" t="s">
        <v>11</v>
      </c>
      <c r="D57" s="14">
        <v>44</v>
      </c>
      <c r="E57" s="24"/>
      <c r="F57" s="25">
        <f t="shared" si="0"/>
        <v>0</v>
      </c>
      <c r="G57" s="15"/>
      <c r="I57" s="2"/>
      <c r="J57" s="2"/>
    </row>
    <row r="58" spans="1:10" ht="211.5" customHeight="1">
      <c r="A58" s="31">
        <v>46</v>
      </c>
      <c r="B58" s="44" t="s">
        <v>52</v>
      </c>
      <c r="C58" s="23" t="s">
        <v>11</v>
      </c>
      <c r="D58" s="14">
        <v>48</v>
      </c>
      <c r="E58" s="24"/>
      <c r="F58" s="25">
        <f t="shared" si="0"/>
        <v>0</v>
      </c>
      <c r="G58" s="15"/>
      <c r="I58" s="2"/>
      <c r="J58" s="2"/>
    </row>
    <row r="59" spans="1:10" ht="132.75" customHeight="1">
      <c r="A59" s="31">
        <v>47</v>
      </c>
      <c r="B59" s="45" t="s">
        <v>67</v>
      </c>
      <c r="C59" s="43" t="s">
        <v>36</v>
      </c>
      <c r="D59" s="14">
        <v>5</v>
      </c>
      <c r="E59" s="24"/>
      <c r="F59" s="25">
        <f t="shared" si="0"/>
        <v>0</v>
      </c>
      <c r="G59" s="15"/>
      <c r="I59" s="2"/>
      <c r="J59" s="2"/>
    </row>
    <row r="60" spans="1:10" ht="15.75">
      <c r="A60" s="58" t="s">
        <v>5</v>
      </c>
      <c r="B60" s="59"/>
      <c r="C60" s="60"/>
      <c r="D60" s="59"/>
      <c r="E60" s="61"/>
      <c r="F60" s="26">
        <f>SUM(F13:F59)</f>
        <v>0</v>
      </c>
      <c r="G60" s="27"/>
      <c r="I60" s="2"/>
      <c r="J60" s="2"/>
    </row>
    <row r="61" spans="1:10" ht="14.25" customHeight="1">
      <c r="A61" s="30"/>
      <c r="B61" s="28"/>
      <c r="C61" s="29"/>
      <c r="D61" s="30"/>
      <c r="E61" s="29"/>
      <c r="F61" s="29"/>
      <c r="G61" s="29"/>
      <c r="I61" s="2"/>
      <c r="J61" s="2"/>
    </row>
    <row r="62" spans="1:10" ht="15.75">
      <c r="A62" s="64" t="s">
        <v>51</v>
      </c>
      <c r="B62" s="64"/>
      <c r="C62" s="17" t="s">
        <v>6</v>
      </c>
      <c r="E62" s="57"/>
      <c r="F62" s="57"/>
      <c r="G62" s="57"/>
      <c r="I62" s="2"/>
      <c r="J62" s="2"/>
    </row>
    <row r="63" spans="1:10" ht="15" customHeight="1">
      <c r="A63" s="63"/>
      <c r="B63" s="63"/>
      <c r="C63" s="63"/>
      <c r="D63" s="63"/>
      <c r="E63" s="63"/>
      <c r="F63" s="63"/>
      <c r="G63" s="63"/>
      <c r="I63" s="2"/>
      <c r="J63" s="2"/>
    </row>
    <row r="64" spans="2:10" ht="17.25" customHeight="1">
      <c r="B64" s="11" t="s">
        <v>50</v>
      </c>
      <c r="C64" s="29"/>
      <c r="D64" s="30"/>
      <c r="E64" s="57"/>
      <c r="F64" s="57"/>
      <c r="G64" s="57"/>
      <c r="I64" s="2"/>
      <c r="J64" s="2"/>
    </row>
    <row r="65" spans="2:10" ht="14.25" customHeight="1">
      <c r="B65" s="11"/>
      <c r="C65" s="29"/>
      <c r="D65" s="30"/>
      <c r="I65" s="2"/>
      <c r="J65" s="2"/>
    </row>
    <row r="66" spans="9:10" ht="45" customHeight="1">
      <c r="I66" s="2"/>
      <c r="J66" s="2"/>
    </row>
    <row r="67" ht="45" customHeight="1"/>
    <row r="68" spans="9:10" ht="39.75" customHeight="1">
      <c r="I68" s="2"/>
      <c r="J68" s="2"/>
    </row>
    <row r="69" spans="9:10" ht="12.75">
      <c r="I69" s="2"/>
      <c r="J69" s="2"/>
    </row>
    <row r="70" spans="9:10" ht="47.25" customHeight="1">
      <c r="I70" s="2"/>
      <c r="J70" s="2"/>
    </row>
    <row r="72" ht="68.25" customHeight="1"/>
    <row r="74" spans="9:10" ht="12.75">
      <c r="I74" s="2"/>
      <c r="J74" s="2"/>
    </row>
    <row r="75" spans="9:10" ht="12.75">
      <c r="I75" s="2"/>
      <c r="J75" s="2"/>
    </row>
    <row r="76" spans="9:10" ht="12.75">
      <c r="I76" s="2"/>
      <c r="J76" s="2"/>
    </row>
    <row r="77" spans="9:10" ht="12.75">
      <c r="I77" s="2"/>
      <c r="J77" s="2"/>
    </row>
    <row r="78" spans="9:10" ht="148.5" customHeight="1">
      <c r="I78" s="2"/>
      <c r="J78" s="2"/>
    </row>
    <row r="79" spans="9:10" ht="12.75">
      <c r="I79" s="2"/>
      <c r="J79" s="2"/>
    </row>
    <row r="80" spans="9:10" ht="12.75">
      <c r="I80" s="2"/>
      <c r="J80" s="2"/>
    </row>
    <row r="81" spans="9:10" ht="12.75">
      <c r="I81" s="2"/>
      <c r="J81" s="2"/>
    </row>
    <row r="84" spans="9:10" ht="26.25" customHeight="1">
      <c r="I84" s="2"/>
      <c r="J84" s="2"/>
    </row>
    <row r="85" spans="9:10" ht="12.75">
      <c r="I85" s="2"/>
      <c r="J85" s="2"/>
    </row>
    <row r="86" spans="9:10" ht="12.75">
      <c r="I86" s="2"/>
      <c r="J86" s="2"/>
    </row>
    <row r="87" spans="9:10" ht="12.75">
      <c r="I87" s="2"/>
      <c r="J87" s="2"/>
    </row>
    <row r="89" spans="9:10" ht="26.25" customHeight="1">
      <c r="I89" s="2"/>
      <c r="J89" s="2"/>
    </row>
    <row r="90" spans="9:10" ht="12.75">
      <c r="I90" s="2"/>
      <c r="J90" s="2"/>
    </row>
    <row r="91" spans="9:10" ht="12.75">
      <c r="I91" s="2"/>
      <c r="J91" s="2"/>
    </row>
    <row r="92" spans="9:10" ht="12.75">
      <c r="I92" s="2"/>
      <c r="J92" s="2"/>
    </row>
    <row r="94" spans="9:10" ht="26.25" customHeight="1">
      <c r="I94" s="2"/>
      <c r="J94" s="2"/>
    </row>
    <row r="95" spans="9:10" ht="12.75">
      <c r="I95" s="2"/>
      <c r="J95" s="2"/>
    </row>
    <row r="96" spans="9:10" ht="12.75">
      <c r="I96" s="2"/>
      <c r="J96" s="2"/>
    </row>
    <row r="97" spans="9:10" ht="12.75">
      <c r="I97" s="2"/>
      <c r="J97" s="2"/>
    </row>
    <row r="103" spans="9:10" ht="12.75">
      <c r="I103" s="2"/>
      <c r="J103" s="2"/>
    </row>
    <row r="104" spans="9:10" ht="12.75">
      <c r="I104" s="2"/>
      <c r="J104" s="2"/>
    </row>
    <row r="105" spans="9:10" ht="12.75">
      <c r="I105" s="2"/>
      <c r="J105" s="2"/>
    </row>
    <row r="106" spans="9:10" ht="12.75">
      <c r="I106" s="2"/>
      <c r="J106" s="2"/>
    </row>
    <row r="107" spans="9:10" ht="12.75">
      <c r="I107" s="2"/>
      <c r="J107" s="2"/>
    </row>
    <row r="108" spans="9:10" ht="12.75">
      <c r="I108" s="2"/>
      <c r="J108" s="2"/>
    </row>
    <row r="109" spans="9:10" ht="12.75">
      <c r="I109" s="2"/>
      <c r="J109" s="2"/>
    </row>
    <row r="110" spans="9:10" ht="12.75">
      <c r="I110" s="2"/>
      <c r="J110" s="2"/>
    </row>
    <row r="112" spans="9:10" ht="12.75">
      <c r="I112" s="2"/>
      <c r="J112" s="2"/>
    </row>
    <row r="113" spans="9:10" ht="12.75">
      <c r="I113" s="2"/>
      <c r="J113" s="2"/>
    </row>
    <row r="114" spans="9:10" ht="12.75">
      <c r="I114" s="2"/>
      <c r="J114" s="2"/>
    </row>
    <row r="115" spans="9:10" ht="12.75">
      <c r="I115" s="2"/>
      <c r="J115" s="2"/>
    </row>
    <row r="116" spans="9:10" ht="12.75">
      <c r="I116" s="2"/>
      <c r="J116" s="2"/>
    </row>
    <row r="117" spans="9:10" ht="12.75">
      <c r="I117" s="2"/>
      <c r="J117" s="2"/>
    </row>
    <row r="118" spans="9:10" ht="12.75">
      <c r="I118" s="2"/>
      <c r="J118" s="2"/>
    </row>
    <row r="119" spans="9:10" ht="12.75">
      <c r="I119" s="2"/>
      <c r="J119" s="2"/>
    </row>
    <row r="120" spans="9:10" ht="12.75">
      <c r="I120" s="2"/>
      <c r="J120" s="2"/>
    </row>
    <row r="121" spans="9:10" ht="12.75">
      <c r="I121" s="2"/>
      <c r="J121" s="2"/>
    </row>
    <row r="122" spans="9:10" ht="12.75">
      <c r="I122" s="2"/>
      <c r="J122" s="2"/>
    </row>
    <row r="123" spans="9:10" ht="12.75">
      <c r="I123" s="2"/>
      <c r="J123" s="2"/>
    </row>
    <row r="124" spans="9:10" ht="12.75">
      <c r="I124" s="2"/>
      <c r="J124" s="2"/>
    </row>
    <row r="125" spans="9:10" ht="12.75">
      <c r="I125" s="2"/>
      <c r="J125" s="2"/>
    </row>
    <row r="126" spans="9:10" ht="12.75">
      <c r="I126" s="2"/>
      <c r="J126" s="2"/>
    </row>
    <row r="127" spans="9:10" ht="12.75">
      <c r="I127" s="2"/>
      <c r="J127" s="2"/>
    </row>
    <row r="128" spans="9:10" ht="12.75">
      <c r="I128" s="2"/>
      <c r="J128" s="2"/>
    </row>
    <row r="129" spans="9:10" ht="12.75">
      <c r="I129" s="2"/>
      <c r="J129" s="2"/>
    </row>
    <row r="130" spans="9:10" ht="12.75">
      <c r="I130" s="2"/>
      <c r="J130" s="2"/>
    </row>
    <row r="131" spans="9:10" ht="12.75">
      <c r="I131" s="2"/>
      <c r="J131" s="2"/>
    </row>
    <row r="133" spans="9:10" ht="12.75">
      <c r="I133" s="2"/>
      <c r="J133" s="2"/>
    </row>
    <row r="134" spans="9:10" ht="12.75">
      <c r="I134" s="2"/>
      <c r="J134" s="2"/>
    </row>
    <row r="135" spans="9:10" ht="12.75">
      <c r="I135" s="2"/>
      <c r="J135" s="2"/>
    </row>
    <row r="136" spans="9:10" ht="12.75">
      <c r="I136" s="2"/>
      <c r="J136" s="2"/>
    </row>
    <row r="137" spans="9:10" ht="12.75">
      <c r="I137" s="2"/>
      <c r="J137" s="2"/>
    </row>
    <row r="138" spans="9:10" ht="12.75">
      <c r="I138" s="2"/>
      <c r="J138" s="2"/>
    </row>
    <row r="139" spans="9:10" ht="12.75">
      <c r="I139" s="2"/>
      <c r="J139" s="2"/>
    </row>
    <row r="140" spans="9:10" ht="12.75">
      <c r="I140" s="2"/>
      <c r="J140" s="2"/>
    </row>
    <row r="143" spans="9:10" ht="26.25" customHeight="1">
      <c r="I143" s="2"/>
      <c r="J143" s="2"/>
    </row>
    <row r="144" spans="9:10" ht="12.75">
      <c r="I144" s="2"/>
      <c r="J144" s="2"/>
    </row>
    <row r="145" spans="9:10" ht="12.75">
      <c r="I145" s="2"/>
      <c r="J145" s="2"/>
    </row>
    <row r="146" spans="9:10" ht="12.75">
      <c r="I146" s="2"/>
      <c r="J146" s="2"/>
    </row>
    <row r="147" spans="9:10" ht="12.75">
      <c r="I147" s="2"/>
      <c r="J147" s="2"/>
    </row>
    <row r="148" spans="9:10" ht="12.75">
      <c r="I148" s="2"/>
      <c r="J148" s="2"/>
    </row>
    <row r="149" ht="12.75">
      <c r="J149" s="2"/>
    </row>
    <row r="150" ht="12.75">
      <c r="J150" s="2"/>
    </row>
    <row r="154" spans="9:10" ht="26.25" customHeight="1">
      <c r="I154" s="2"/>
      <c r="J154" s="2"/>
    </row>
    <row r="155" spans="9:10" ht="12.75">
      <c r="I155" s="2"/>
      <c r="J155" s="2"/>
    </row>
    <row r="156" spans="9:10" ht="12.75">
      <c r="I156" s="2"/>
      <c r="J156" s="2"/>
    </row>
    <row r="157" spans="9:10" ht="12.75">
      <c r="I157" s="2"/>
      <c r="J157" s="2"/>
    </row>
    <row r="158" spans="9:10" ht="12.75">
      <c r="I158" s="2"/>
      <c r="J158" s="2"/>
    </row>
    <row r="159" spans="9:10" ht="12.75">
      <c r="I159" s="2"/>
      <c r="J159" s="2"/>
    </row>
    <row r="160" spans="9:10" ht="12.75">
      <c r="I160" s="2"/>
      <c r="J160" s="2"/>
    </row>
    <row r="161" spans="9:10" ht="12.75">
      <c r="I161" s="2"/>
      <c r="J161" s="2"/>
    </row>
    <row r="162" spans="9:10" ht="12.75">
      <c r="I162" s="2"/>
      <c r="J162" s="2"/>
    </row>
    <row r="163" spans="9:10" ht="12.75">
      <c r="I163" s="2"/>
      <c r="J163" s="2"/>
    </row>
    <row r="166" spans="9:10" ht="26.25" customHeight="1">
      <c r="I166" s="2"/>
      <c r="J166" s="2"/>
    </row>
    <row r="167" spans="9:10" ht="12.75">
      <c r="I167" s="2"/>
      <c r="J167" s="2"/>
    </row>
    <row r="168" spans="9:10" ht="12.75">
      <c r="I168" s="2"/>
      <c r="J168" s="2"/>
    </row>
    <row r="169" spans="9:10" ht="12.75">
      <c r="I169" s="2"/>
      <c r="J169" s="2"/>
    </row>
    <row r="174" spans="9:10" ht="26.25" customHeight="1">
      <c r="I174" s="2"/>
      <c r="J174" s="2"/>
    </row>
    <row r="175" spans="9:10" ht="12.75">
      <c r="I175" s="2"/>
      <c r="J175" s="2"/>
    </row>
    <row r="176" spans="9:10" ht="12.75">
      <c r="I176" s="2"/>
      <c r="J176" s="2"/>
    </row>
    <row r="177" spans="9:10" ht="12.75">
      <c r="I177" s="2"/>
      <c r="J177" s="2"/>
    </row>
    <row r="178" spans="9:10" ht="26.25" customHeight="1">
      <c r="I178" s="2"/>
      <c r="J178" s="2"/>
    </row>
    <row r="179" spans="9:10" ht="12.75">
      <c r="I179" s="2"/>
      <c r="J179" s="2"/>
    </row>
    <row r="180" spans="9:10" ht="12.75">
      <c r="I180" s="2"/>
      <c r="J180" s="2"/>
    </row>
    <row r="181" spans="9:10" ht="12.75">
      <c r="I181" s="2"/>
      <c r="J181" s="2"/>
    </row>
    <row r="182" ht="26.25" customHeight="1">
      <c r="I182" s="2"/>
    </row>
    <row r="183" ht="12.75">
      <c r="I183" s="2"/>
    </row>
    <row r="184" ht="12.75">
      <c r="I184" s="2"/>
    </row>
    <row r="185" ht="12.75">
      <c r="I185" s="2"/>
    </row>
    <row r="186" ht="26.25" customHeight="1">
      <c r="I186" s="2"/>
    </row>
    <row r="187" ht="12.75">
      <c r="I187" s="2"/>
    </row>
    <row r="188" ht="12.75">
      <c r="I188" s="2"/>
    </row>
    <row r="189" ht="12.75">
      <c r="I189" s="2"/>
    </row>
    <row r="190" ht="26.25" customHeight="1">
      <c r="I190" s="2"/>
    </row>
    <row r="191" ht="12.75">
      <c r="I191" s="2"/>
    </row>
    <row r="192" ht="12.75">
      <c r="I192" s="2"/>
    </row>
    <row r="193" ht="12.75">
      <c r="I193" s="2"/>
    </row>
    <row r="194" ht="26.25" customHeight="1">
      <c r="I194" s="2"/>
    </row>
    <row r="195" ht="12.75">
      <c r="I195" s="2"/>
    </row>
    <row r="196" ht="12.75">
      <c r="I196" s="2"/>
    </row>
    <row r="197" ht="12.75">
      <c r="I197" s="2"/>
    </row>
    <row r="202" spans="9:10" ht="26.25" customHeight="1">
      <c r="I202" s="2"/>
      <c r="J202" s="2"/>
    </row>
    <row r="203" spans="9:10" ht="12.75">
      <c r="I203" s="2"/>
      <c r="J203" s="2"/>
    </row>
    <row r="204" spans="9:10" ht="12.75">
      <c r="I204" s="2"/>
      <c r="J204" s="2"/>
    </row>
    <row r="205" spans="9:10" ht="12.75">
      <c r="I205" s="2"/>
      <c r="J205" s="2"/>
    </row>
    <row r="209" spans="9:10" ht="12.75">
      <c r="I209" s="2"/>
      <c r="J209" s="2"/>
    </row>
    <row r="210" spans="9:10" ht="12.75">
      <c r="I210" s="2"/>
      <c r="J210" s="2"/>
    </row>
    <row r="211" spans="9:10" ht="12.75">
      <c r="I211" s="2"/>
      <c r="J211" s="2"/>
    </row>
    <row r="212" spans="9:10" ht="12.75">
      <c r="I212" s="2"/>
      <c r="J212" s="2"/>
    </row>
    <row r="213" spans="9:10" ht="12.75">
      <c r="I213" s="2"/>
      <c r="J213" s="2"/>
    </row>
    <row r="214" spans="9:10" ht="12.75">
      <c r="I214" s="2"/>
      <c r="J214" s="2"/>
    </row>
    <row r="215" spans="9:10" ht="12.75">
      <c r="I215" s="2"/>
      <c r="J215" s="2"/>
    </row>
    <row r="216" spans="9:10" ht="12.75">
      <c r="I216" s="2"/>
      <c r="J216" s="2"/>
    </row>
    <row r="217" spans="9:10" ht="12.75">
      <c r="I217" s="2"/>
      <c r="J217" s="2"/>
    </row>
    <row r="218" spans="9:10" ht="12.75">
      <c r="I218" s="2"/>
      <c r="J218" s="2"/>
    </row>
    <row r="219" spans="9:10" ht="12.75">
      <c r="I219" s="2"/>
      <c r="J219" s="2"/>
    </row>
    <row r="220" spans="9:10" ht="12.75">
      <c r="I220" s="2"/>
      <c r="J220" s="2"/>
    </row>
    <row r="221" spans="9:10" ht="12.75">
      <c r="I221" s="2"/>
      <c r="J221" s="2"/>
    </row>
    <row r="222" spans="9:10" ht="12.75">
      <c r="I222" s="2"/>
      <c r="J222" s="2"/>
    </row>
    <row r="223" spans="9:10" ht="12.75">
      <c r="I223" s="2"/>
      <c r="J223" s="2"/>
    </row>
    <row r="224" spans="9:10" ht="12.75">
      <c r="I224" s="2"/>
      <c r="J224" s="2"/>
    </row>
    <row r="226" spans="9:10" ht="12.75">
      <c r="I226" s="2"/>
      <c r="J226" s="2"/>
    </row>
    <row r="227" spans="9:10" ht="12.75">
      <c r="I227" s="2"/>
      <c r="J227" s="2"/>
    </row>
    <row r="228" spans="9:10" ht="12.75">
      <c r="I228" s="2"/>
      <c r="J228" s="2"/>
    </row>
    <row r="229" spans="9:10" ht="12.75">
      <c r="I229" s="2"/>
      <c r="J229" s="2"/>
    </row>
    <row r="230" spans="9:10" ht="12.75">
      <c r="I230" s="2"/>
      <c r="J230" s="2"/>
    </row>
    <row r="231" spans="9:10" ht="12.75">
      <c r="I231" s="2"/>
      <c r="J231" s="2"/>
    </row>
    <row r="233" spans="9:10" ht="12.75">
      <c r="I233" s="2"/>
      <c r="J233" s="2"/>
    </row>
    <row r="234" spans="9:10" ht="12.75">
      <c r="I234" s="2"/>
      <c r="J234" s="2"/>
    </row>
    <row r="235" spans="9:10" ht="12.75">
      <c r="I235" s="2"/>
      <c r="J235" s="2"/>
    </row>
    <row r="236" spans="9:10" ht="12.75">
      <c r="I236" s="2"/>
      <c r="J236" s="2"/>
    </row>
    <row r="240" spans="9:10" ht="26.25" customHeight="1">
      <c r="I240" s="2"/>
      <c r="J240" s="2"/>
    </row>
    <row r="241" spans="9:10" ht="12.75">
      <c r="I241" s="2"/>
      <c r="J241" s="2"/>
    </row>
    <row r="242" spans="9:10" ht="12.75">
      <c r="I242" s="2"/>
      <c r="J242" s="2"/>
    </row>
    <row r="243" spans="9:10" ht="12.75">
      <c r="I243" s="2"/>
      <c r="J243" s="2"/>
    </row>
    <row r="244" spans="9:10" ht="26.25" customHeight="1">
      <c r="I244" s="2"/>
      <c r="J244" s="2"/>
    </row>
    <row r="245" spans="9:10" ht="12.75">
      <c r="I245" s="2"/>
      <c r="J245" s="2"/>
    </row>
    <row r="246" spans="9:10" ht="12.75">
      <c r="I246" s="2"/>
      <c r="J246" s="2"/>
    </row>
    <row r="247" spans="9:10" ht="12.75">
      <c r="I247" s="2"/>
      <c r="J247" s="2"/>
    </row>
    <row r="248" spans="9:10" ht="12.75">
      <c r="I248" s="2"/>
      <c r="J248" s="2"/>
    </row>
    <row r="249" spans="9:10" ht="12.75">
      <c r="I249" s="2"/>
      <c r="J249" s="2"/>
    </row>
    <row r="250" spans="9:10" ht="12.75">
      <c r="I250" s="2"/>
      <c r="J250" s="2"/>
    </row>
    <row r="251" spans="9:10" ht="12.75">
      <c r="I251" s="2"/>
      <c r="J251" s="2"/>
    </row>
    <row r="253" spans="9:10" ht="12.75">
      <c r="I253" s="2"/>
      <c r="J253" s="2"/>
    </row>
    <row r="254" spans="9:10" ht="12.75">
      <c r="I254" s="2"/>
      <c r="J254" s="2"/>
    </row>
    <row r="255" spans="9:10" ht="12.75">
      <c r="I255" s="2"/>
      <c r="J255" s="2"/>
    </row>
    <row r="256" spans="9:10" ht="12.75">
      <c r="I256" s="2"/>
      <c r="J256" s="2"/>
    </row>
    <row r="257" spans="9:10" ht="12.75">
      <c r="I257" s="2"/>
      <c r="J257" s="2"/>
    </row>
    <row r="258" spans="9:10" ht="12.75">
      <c r="I258" s="2"/>
      <c r="J258" s="2"/>
    </row>
    <row r="259" spans="9:10" ht="12.75">
      <c r="I259" s="2"/>
      <c r="J259" s="2"/>
    </row>
    <row r="260" spans="9:10" ht="12.75">
      <c r="I260" s="2"/>
      <c r="J260" s="2"/>
    </row>
    <row r="261" spans="9:10" ht="12.75">
      <c r="I261" s="2"/>
      <c r="J261" s="2"/>
    </row>
    <row r="262" spans="9:10" ht="12.75">
      <c r="I262" s="2"/>
      <c r="J262" s="2"/>
    </row>
    <row r="263" spans="9:10" ht="12.75">
      <c r="I263" s="2"/>
      <c r="J263" s="2"/>
    </row>
    <row r="264" spans="9:10" ht="12.75">
      <c r="I264" s="2"/>
      <c r="J264" s="2"/>
    </row>
    <row r="267" spans="9:10" ht="26.25" customHeight="1">
      <c r="I267" s="2"/>
      <c r="J267" s="2"/>
    </row>
    <row r="268" spans="9:10" ht="12.75">
      <c r="I268" s="2"/>
      <c r="J268" s="2"/>
    </row>
    <row r="269" spans="9:10" ht="12.75">
      <c r="I269" s="2"/>
      <c r="J269" s="2"/>
    </row>
    <row r="270" spans="9:10" ht="12.75">
      <c r="I270" s="2"/>
      <c r="J270" s="2"/>
    </row>
    <row r="273" spans="9:10" ht="26.25" customHeight="1">
      <c r="I273" s="2"/>
      <c r="J273" s="2"/>
    </row>
    <row r="274" spans="9:10" ht="12.75">
      <c r="I274" s="2"/>
      <c r="J274" s="2"/>
    </row>
    <row r="275" spans="9:10" ht="12.75">
      <c r="I275" s="2"/>
      <c r="J275" s="2"/>
    </row>
    <row r="276" spans="9:10" ht="12.75">
      <c r="I276" s="2"/>
      <c r="J276" s="2"/>
    </row>
    <row r="277" spans="9:10" ht="12.75">
      <c r="I277" s="2"/>
      <c r="J277" s="2"/>
    </row>
    <row r="278" spans="9:10" ht="12.75">
      <c r="I278" s="2"/>
      <c r="J278" s="2"/>
    </row>
    <row r="279" spans="9:10" ht="12.75">
      <c r="I279" s="2"/>
      <c r="J279" s="2"/>
    </row>
    <row r="280" spans="9:10" ht="12.75">
      <c r="I280" s="2"/>
      <c r="J280" s="2"/>
    </row>
    <row r="289" spans="9:10" ht="12.75">
      <c r="I289" s="2"/>
      <c r="J289" s="2"/>
    </row>
    <row r="290" spans="9:10" ht="12.75">
      <c r="I290" s="2"/>
      <c r="J290" s="2"/>
    </row>
    <row r="291" spans="9:10" ht="12.75">
      <c r="I291" s="2"/>
      <c r="J291" s="2"/>
    </row>
    <row r="292" spans="9:10" ht="12.75">
      <c r="I292" s="2"/>
      <c r="J292" s="2"/>
    </row>
    <row r="294" spans="9:10" ht="12.75">
      <c r="I294" s="2"/>
      <c r="J294" s="2"/>
    </row>
    <row r="295" spans="9:10" ht="12.75">
      <c r="I295" s="2"/>
      <c r="J295" s="2"/>
    </row>
    <row r="296" spans="9:10" ht="12.75">
      <c r="I296" s="2"/>
      <c r="J296" s="2"/>
    </row>
    <row r="297" spans="9:10" ht="12.75">
      <c r="I297" s="2"/>
      <c r="J297" s="2"/>
    </row>
    <row r="315" spans="9:10" ht="12.75">
      <c r="I315" s="2"/>
      <c r="J315" s="2"/>
    </row>
    <row r="316" spans="9:10" ht="12.75">
      <c r="I316" s="2"/>
      <c r="J316" s="2"/>
    </row>
    <row r="317" spans="9:10" ht="12.75">
      <c r="I317" s="2"/>
      <c r="J317" s="2"/>
    </row>
    <row r="318" spans="9:10" ht="12.75">
      <c r="I318" s="2"/>
      <c r="J318" s="2"/>
    </row>
    <row r="320" spans="9:10" ht="26.25" customHeight="1">
      <c r="I320" s="2"/>
      <c r="J320" s="2"/>
    </row>
    <row r="321" spans="9:10" ht="12.75">
      <c r="I321" s="2"/>
      <c r="J321" s="2"/>
    </row>
    <row r="322" spans="9:10" ht="12.75">
      <c r="I322" s="2"/>
      <c r="J322" s="2"/>
    </row>
    <row r="323" spans="9:10" ht="12.75">
      <c r="I323" s="2"/>
      <c r="J323" s="2"/>
    </row>
    <row r="324" spans="9:10" ht="12.75">
      <c r="I324" s="2"/>
      <c r="J324" s="2"/>
    </row>
    <row r="325" spans="9:10" ht="12.75">
      <c r="I325" s="2"/>
      <c r="J325" s="2"/>
    </row>
    <row r="326" spans="9:10" ht="12.75">
      <c r="I326" s="2"/>
      <c r="J326" s="2"/>
    </row>
    <row r="327" spans="9:10" ht="12.75">
      <c r="I327" s="2"/>
      <c r="J327" s="2"/>
    </row>
    <row r="328" spans="9:10" ht="12.75">
      <c r="I328" s="2"/>
      <c r="J328" s="2"/>
    </row>
    <row r="329" spans="9:10" ht="12.75">
      <c r="I329" s="2"/>
      <c r="J329" s="2"/>
    </row>
    <row r="330" spans="9:10" ht="12.75">
      <c r="I330" s="2"/>
      <c r="J330" s="2"/>
    </row>
    <row r="331" spans="9:10" ht="12.75">
      <c r="I331" s="2"/>
      <c r="J331" s="2"/>
    </row>
    <row r="335" spans="9:10" ht="12.75">
      <c r="I335" s="2"/>
      <c r="J335" s="2"/>
    </row>
    <row r="336" spans="9:10" ht="12.75">
      <c r="I336" s="2"/>
      <c r="J336" s="2"/>
    </row>
    <row r="337" spans="9:10" ht="12.75">
      <c r="I337" s="2"/>
      <c r="J337" s="2"/>
    </row>
    <row r="338" spans="9:10" ht="12.75">
      <c r="I338" s="2"/>
      <c r="J338" s="2"/>
    </row>
    <row r="342" spans="9:10" ht="26.25" customHeight="1">
      <c r="I342" s="2"/>
      <c r="J342" s="2"/>
    </row>
    <row r="343" spans="9:10" ht="12.75">
      <c r="I343" s="2"/>
      <c r="J343" s="2"/>
    </row>
    <row r="344" spans="9:10" ht="12.75">
      <c r="I344" s="2"/>
      <c r="J344" s="2"/>
    </row>
    <row r="345" spans="9:10" ht="12.75">
      <c r="I345" s="2"/>
      <c r="J345" s="2"/>
    </row>
    <row r="348" spans="9:10" ht="26.25" customHeight="1">
      <c r="I348" s="2"/>
      <c r="J348" s="2"/>
    </row>
    <row r="349" spans="9:10" ht="12.75">
      <c r="I349" s="2"/>
      <c r="J349" s="2"/>
    </row>
    <row r="350" spans="9:10" ht="12.75">
      <c r="I350" s="2"/>
      <c r="J350" s="2"/>
    </row>
    <row r="351" spans="9:10" ht="12.75">
      <c r="I351" s="2"/>
      <c r="J351" s="2"/>
    </row>
    <row r="352" spans="9:10" ht="12.75">
      <c r="I352" s="2"/>
      <c r="J352" s="2"/>
    </row>
    <row r="353" spans="9:10" ht="12.75">
      <c r="I353" s="2"/>
      <c r="J353" s="2"/>
    </row>
    <row r="354" spans="9:10" ht="26.25" customHeight="1">
      <c r="I354" s="2"/>
      <c r="J354" s="2"/>
    </row>
    <row r="355" spans="9:10" ht="12.75">
      <c r="I355" s="2"/>
      <c r="J355" s="2"/>
    </row>
    <row r="356" spans="9:10" ht="12.75">
      <c r="I356" s="2"/>
      <c r="J356" s="2"/>
    </row>
    <row r="357" spans="9:10" ht="12.75">
      <c r="I357" s="2"/>
      <c r="J357" s="2"/>
    </row>
    <row r="360" spans="9:10" ht="12.75">
      <c r="I360" s="2"/>
      <c r="J360" s="2"/>
    </row>
    <row r="361" spans="9:10" ht="12.75">
      <c r="I361" s="2"/>
      <c r="J361" s="2"/>
    </row>
    <row r="362" spans="9:10" ht="12.75">
      <c r="I362" s="2"/>
      <c r="J362" s="2"/>
    </row>
    <row r="363" spans="9:10" ht="12.75">
      <c r="I363" s="2"/>
      <c r="J363" s="2"/>
    </row>
    <row r="365" spans="9:10" ht="26.25" customHeight="1">
      <c r="I365" s="2"/>
      <c r="J365" s="2"/>
    </row>
    <row r="366" spans="9:10" ht="12.75">
      <c r="I366" s="2"/>
      <c r="J366" s="2"/>
    </row>
    <row r="367" spans="9:10" ht="12.75">
      <c r="I367" s="2"/>
      <c r="J367" s="2"/>
    </row>
    <row r="368" spans="9:10" ht="12.75">
      <c r="I368" s="2"/>
      <c r="J368" s="2"/>
    </row>
    <row r="369" spans="9:10" ht="12.75">
      <c r="I369" s="2"/>
      <c r="J369" s="2"/>
    </row>
    <row r="370" spans="9:10" ht="12.75">
      <c r="I370" s="2"/>
      <c r="J370" s="2"/>
    </row>
    <row r="371" spans="9:10" ht="12.75">
      <c r="I371" s="2"/>
      <c r="J371" s="2"/>
    </row>
    <row r="372" spans="9:10" ht="12.75">
      <c r="I372" s="2"/>
      <c r="J372" s="2"/>
    </row>
    <row r="373" spans="9:10" ht="12.75">
      <c r="I373" s="2"/>
      <c r="J373" s="2"/>
    </row>
    <row r="374" spans="9:10" ht="12.75">
      <c r="I374" s="2"/>
      <c r="J374" s="2"/>
    </row>
    <row r="375" spans="9:10" ht="12.75">
      <c r="I375" s="2"/>
      <c r="J375" s="2"/>
    </row>
    <row r="376" spans="9:10" ht="12.75">
      <c r="I376" s="2"/>
      <c r="J376" s="2"/>
    </row>
    <row r="377" spans="9:10" ht="12.75">
      <c r="I377" s="2"/>
      <c r="J377" s="2"/>
    </row>
    <row r="378" spans="9:10" ht="12.75">
      <c r="I378" s="2"/>
      <c r="J378" s="2"/>
    </row>
    <row r="379" spans="9:10" ht="12.75">
      <c r="I379" s="2"/>
      <c r="J379" s="2"/>
    </row>
    <row r="380" spans="9:10" ht="12.75">
      <c r="I380" s="2"/>
      <c r="J380" s="2"/>
    </row>
    <row r="381" spans="9:10" ht="12.75">
      <c r="I381" s="2"/>
      <c r="J381" s="2"/>
    </row>
    <row r="382" spans="9:10" ht="12.75">
      <c r="I382" s="2"/>
      <c r="J382" s="2"/>
    </row>
    <row r="383" spans="9:10" ht="12.75">
      <c r="I383" s="2"/>
      <c r="J383" s="2"/>
    </row>
    <row r="384" spans="9:10" ht="12.75">
      <c r="I384" s="2"/>
      <c r="J384" s="2"/>
    </row>
    <row r="385" spans="9:10" ht="12.75">
      <c r="I385" s="2"/>
      <c r="J385" s="2"/>
    </row>
    <row r="386" spans="9:10" ht="12.75">
      <c r="I386" s="2"/>
      <c r="J386" s="2"/>
    </row>
    <row r="387" spans="9:10" ht="12.75">
      <c r="I387" s="2"/>
      <c r="J387" s="2"/>
    </row>
    <row r="388" spans="9:10" ht="12.75">
      <c r="I388" s="2"/>
      <c r="J388" s="2"/>
    </row>
    <row r="389" spans="9:10" ht="12.75">
      <c r="I389" s="2"/>
      <c r="J389" s="2"/>
    </row>
    <row r="390" spans="9:10" ht="12.75">
      <c r="I390" s="2"/>
      <c r="J390" s="2"/>
    </row>
    <row r="391" spans="9:10" ht="12.75">
      <c r="I391" s="2"/>
      <c r="J391" s="2"/>
    </row>
    <row r="392" spans="9:10" ht="12.75">
      <c r="I392" s="2"/>
      <c r="J392" s="2"/>
    </row>
    <row r="393" spans="9:10" ht="12.75">
      <c r="I393" s="2"/>
      <c r="J393" s="2"/>
    </row>
    <row r="394" spans="9:10" ht="12.75">
      <c r="I394" s="2"/>
      <c r="J394" s="2"/>
    </row>
    <row r="401" spans="9:10" ht="12.75">
      <c r="I401" s="2"/>
      <c r="J401" s="2"/>
    </row>
    <row r="402" spans="9:10" ht="12.75">
      <c r="I402" s="2"/>
      <c r="J402" s="2"/>
    </row>
    <row r="403" spans="9:10" ht="12.75">
      <c r="I403" s="2"/>
      <c r="J403" s="2"/>
    </row>
    <row r="404" spans="9:10" ht="12.75">
      <c r="I404" s="2"/>
      <c r="J404" s="2"/>
    </row>
    <row r="406" spans="9:10" ht="26.25" customHeight="1">
      <c r="I406" s="2"/>
      <c r="J406" s="2"/>
    </row>
    <row r="407" spans="9:10" ht="12.75">
      <c r="I407" s="2"/>
      <c r="J407" s="2"/>
    </row>
    <row r="408" spans="9:10" ht="12.75">
      <c r="I408" s="2"/>
      <c r="J408" s="2"/>
    </row>
    <row r="409" spans="9:10" ht="12.75">
      <c r="I409" s="2"/>
      <c r="J409" s="2"/>
    </row>
    <row r="410" spans="9:10" ht="12.75">
      <c r="I410" s="2"/>
      <c r="J410" s="2"/>
    </row>
    <row r="411" spans="9:10" ht="12.75">
      <c r="I411" s="2"/>
      <c r="J411" s="2"/>
    </row>
    <row r="412" spans="9:10" ht="12.75">
      <c r="I412" s="2"/>
      <c r="J412" s="2"/>
    </row>
    <row r="413" spans="9:10" ht="12.75">
      <c r="I413" s="2"/>
      <c r="J413" s="2"/>
    </row>
    <row r="414" spans="9:10" ht="12.75">
      <c r="I414" s="2"/>
      <c r="J414" s="2"/>
    </row>
    <row r="415" spans="9:10" ht="12.75">
      <c r="I415" s="2"/>
      <c r="J415" s="2"/>
    </row>
    <row r="416" spans="9:10" ht="12.75">
      <c r="I416" s="2"/>
      <c r="J416" s="2"/>
    </row>
    <row r="417" spans="9:10" ht="12.75">
      <c r="I417" s="2"/>
      <c r="J417" s="2"/>
    </row>
    <row r="418" spans="9:10" ht="26.25" customHeight="1">
      <c r="I418" s="2"/>
      <c r="J418" s="2"/>
    </row>
    <row r="419" spans="9:10" ht="12.75">
      <c r="I419" s="2"/>
      <c r="J419" s="2"/>
    </row>
    <row r="420" spans="9:10" ht="12.75">
      <c r="I420" s="2"/>
      <c r="J420" s="2"/>
    </row>
    <row r="421" spans="9:10" ht="12.75">
      <c r="I421" s="2"/>
      <c r="J421" s="2"/>
    </row>
    <row r="430" spans="9:10" ht="12.75">
      <c r="I430" s="2"/>
      <c r="J430" s="2"/>
    </row>
    <row r="431" spans="9:10" ht="12.75">
      <c r="I431" s="2"/>
      <c r="J431" s="2"/>
    </row>
    <row r="432" spans="9:10" ht="12.75">
      <c r="I432" s="2"/>
      <c r="J432" s="2"/>
    </row>
    <row r="433" spans="9:10" ht="12.75">
      <c r="I433" s="2"/>
      <c r="J433" s="2"/>
    </row>
    <row r="445" spans="9:10" ht="12.75">
      <c r="I445" s="2"/>
      <c r="J445" s="2"/>
    </row>
    <row r="446" spans="9:10" ht="12.75">
      <c r="I446" s="2"/>
      <c r="J446" s="2"/>
    </row>
    <row r="447" spans="9:10" ht="12.75">
      <c r="I447" s="2"/>
      <c r="J447" s="2"/>
    </row>
    <row r="448" spans="9:10" ht="12.75">
      <c r="I448" s="2"/>
      <c r="J448" s="2"/>
    </row>
    <row r="457" spans="9:10" ht="26.25" customHeight="1">
      <c r="I457" s="2"/>
      <c r="J457" s="2"/>
    </row>
    <row r="458" spans="9:10" ht="12.75">
      <c r="I458" s="2"/>
      <c r="J458" s="2"/>
    </row>
    <row r="459" spans="9:10" ht="12.75">
      <c r="I459" s="2"/>
      <c r="J459" s="2"/>
    </row>
    <row r="460" spans="9:10" ht="12.75">
      <c r="I460" s="2"/>
      <c r="J460" s="2"/>
    </row>
    <row r="461" spans="9:10" ht="12.75">
      <c r="I461" s="2"/>
      <c r="J461" s="2"/>
    </row>
    <row r="462" spans="9:10" ht="12.75">
      <c r="I462" s="2"/>
      <c r="J462" s="2"/>
    </row>
    <row r="464" spans="9:10" ht="26.25" customHeight="1">
      <c r="I464" s="2"/>
      <c r="J464" s="2"/>
    </row>
    <row r="465" spans="9:10" ht="12.75">
      <c r="I465" s="2"/>
      <c r="J465" s="2"/>
    </row>
    <row r="466" spans="9:10" ht="12.75">
      <c r="I466" s="2"/>
      <c r="J466" s="2"/>
    </row>
    <row r="467" spans="9:10" ht="12.75">
      <c r="I467" s="2"/>
      <c r="J467" s="2"/>
    </row>
    <row r="468" spans="9:10" ht="12.75">
      <c r="I468" s="2"/>
      <c r="J468" s="2"/>
    </row>
    <row r="469" spans="9:10" ht="12.75">
      <c r="I469" s="2"/>
      <c r="J469" s="2"/>
    </row>
    <row r="470" spans="9:10" ht="26.25" customHeight="1">
      <c r="I470" s="2"/>
      <c r="J470" s="2"/>
    </row>
    <row r="471" spans="9:10" ht="12.75">
      <c r="I471" s="2"/>
      <c r="J471" s="2"/>
    </row>
    <row r="472" spans="9:10" ht="12.75">
      <c r="I472" s="2"/>
      <c r="J472" s="2"/>
    </row>
    <row r="473" spans="9:10" ht="12.75">
      <c r="I473" s="2"/>
      <c r="J473" s="2"/>
    </row>
    <row r="474" spans="9:10" ht="12.75">
      <c r="I474" s="2"/>
      <c r="J474" s="2"/>
    </row>
    <row r="475" spans="9:10" ht="12.75">
      <c r="I475" s="2"/>
      <c r="J475" s="2"/>
    </row>
    <row r="476" spans="9:10" ht="12.75">
      <c r="I476" s="2"/>
      <c r="J476" s="2"/>
    </row>
    <row r="477" spans="9:10" ht="12.75">
      <c r="I477" s="2"/>
      <c r="J477" s="2"/>
    </row>
    <row r="478" spans="9:10" ht="12.75">
      <c r="I478" s="2"/>
      <c r="J478" s="2"/>
    </row>
    <row r="479" spans="9:10" ht="12.75">
      <c r="I479" s="2"/>
      <c r="J479" s="2"/>
    </row>
    <row r="480" spans="9:10" ht="12.75">
      <c r="I480" s="2"/>
      <c r="J480" s="2"/>
    </row>
    <row r="481" spans="9:10" ht="12.75">
      <c r="I481" s="2"/>
      <c r="J481" s="2"/>
    </row>
    <row r="482" spans="9:10" ht="12.75">
      <c r="I482" s="2"/>
      <c r="J482" s="2"/>
    </row>
    <row r="483" spans="9:10" ht="12.75">
      <c r="I483" s="2"/>
      <c r="J483" s="2"/>
    </row>
    <row r="498" spans="8:10" ht="12.75">
      <c r="H498" s="2"/>
      <c r="I498" s="2"/>
      <c r="J498" s="2"/>
    </row>
    <row r="499" spans="8:10" ht="12.75">
      <c r="H499" s="2"/>
      <c r="I499" s="2"/>
      <c r="J499" s="2"/>
    </row>
  </sheetData>
  <sheetProtection/>
  <mergeCells count="13">
    <mergeCell ref="A3:G3"/>
    <mergeCell ref="G5:G11"/>
    <mergeCell ref="E62:G62"/>
    <mergeCell ref="E64:G64"/>
    <mergeCell ref="A60:E60"/>
    <mergeCell ref="A5:A11"/>
    <mergeCell ref="B5:B11"/>
    <mergeCell ref="C5:C11"/>
    <mergeCell ref="D5:D11"/>
    <mergeCell ref="E5:E11"/>
    <mergeCell ref="F5:F11"/>
    <mergeCell ref="A63:G63"/>
    <mergeCell ref="A62:B62"/>
  </mergeCells>
  <dataValidations count="35">
    <dataValidation type="decimal" allowBlank="1" showInputMessage="1" showErrorMessage="1" sqref="H392 H394">
      <formula1>0.001</formula1>
      <formula2>0.5</formula2>
    </dataValidation>
    <dataValidation type="decimal" allowBlank="1" showInputMessage="1" showErrorMessage="1" errorTitle="BŁĄD!!!" error="BŁĘDNA GRAMATURA" sqref="H343 H345">
      <formula1>0.2</formula1>
      <formula2>0.4</formula2>
    </dataValidation>
    <dataValidation type="decimal" allowBlank="1" showInputMessage="1" showErrorMessage="1" errorTitle="BŁĄD!!!" error="BŁĘDNA GRAMATURA" sqref="H167 H169 H347 H349 H351 H353">
      <formula1>0.001</formula1>
      <formula2>0.04</formula2>
    </dataValidation>
    <dataValidation type="decimal" allowBlank="1" showInputMessage="1" showErrorMessage="1" errorTitle="BŁĄD!!!" error="BŁĘDNA GRAMATURA" sqref="H85 H87">
      <formula1>0.01</formula1>
      <formula2>0.3</formula2>
    </dataValidation>
    <dataValidation type="decimal" allowBlank="1" showInputMessage="1" showErrorMessage="1" errorTitle="BŁĄD!!!" error="BŁĘDNA GRAMATURA" sqref="H358:H359 H364 H422:H423 H434:H435 H437:H443">
      <formula1>0.001</formula1>
      <formula2>0.035</formula2>
    </dataValidation>
    <dataValidation type="decimal" allowBlank="1" showInputMessage="1" showErrorMessage="1" errorTitle="BŁĄD!!!" error="BŁĘDNA GRAMATURA" sqref="H491">
      <formula1>0.25</formula1>
      <formula2>0.6</formula2>
    </dataValidation>
    <dataValidation type="decimal" allowBlank="1" showInputMessage="1" showErrorMessage="1" errorTitle="BŁĄD!!!" error="BŁĘDNA GRAMATURA" sqref="H490">
      <formula1>0.2</formula1>
      <formula2>0.3</formula2>
    </dataValidation>
    <dataValidation type="decimal" allowBlank="1" showInputMessage="1" showErrorMessage="1" errorTitle="BŁĄD!!!" error="BŁĘDNA GRAMATURA" sqref="H444">
      <formula1>0.04</formula1>
      <formula2>0.06</formula2>
    </dataValidation>
    <dataValidation type="decimal" allowBlank="1" showInputMessage="1" showErrorMessage="1" errorTitle="BŁĄD!!!" error="BŁĘDNA GRAMATURA" sqref="H436">
      <formula1>0.2</formula1>
      <formula2>0.5</formula2>
    </dataValidation>
    <dataValidation type="decimal" allowBlank="1" showInputMessage="1" showErrorMessage="1" errorTitle="BŁĄD!!!" error="BŁĘDNA GRAMATURA" sqref="H396">
      <formula1>0.001</formula1>
      <formula2>0.25</formula2>
    </dataValidation>
    <dataValidation type="decimal" allowBlank="1" showInputMessage="1" showErrorMessage="1" errorTitle="BŁĄD!!!" error="BŁĘDNA GRAMATURA" sqref="H395 H431 H487:H489 H477 H479 H481 H483 H433 H173">
      <formula1>0.001</formula1>
      <formula2>0.5</formula2>
    </dataValidation>
    <dataValidation type="decimal" allowBlank="1" showInputMessage="1" showErrorMessage="1" errorTitle="BŁĄD!!!" error="BŁĘDNA GRAMATURA" sqref="H355 H357">
      <formula1>0.15</formula1>
      <formula2>0.6</formula2>
    </dataValidation>
    <dataValidation type="decimal" allowBlank="1" showInputMessage="1" showErrorMessage="1" errorTitle="BŁĄD!!!" error="BŁĘDNA GRAMATURA" sqref="H340">
      <formula1>0.3</formula1>
      <formula2>0.5</formula2>
    </dataValidation>
    <dataValidation type="decimal" allowBlank="1" showInputMessage="1" showErrorMessage="1" errorTitle="BŁĄD!!!" error="BŁĘDNA GRAMATURA" sqref="H307:H312">
      <formula1>0.001</formula1>
      <formula2>0.025</formula2>
    </dataValidation>
    <dataValidation type="decimal" allowBlank="1" showInputMessage="1" showErrorMessage="1" errorTitle="BŁĄD!!!" error="BŁĘDNA GRAMATURA" sqref="H306 H450:H452 H463">
      <formula1>0.1</formula1>
      <formula2>0.2</formula2>
    </dataValidation>
    <dataValidation type="decimal" allowBlank="1" showInputMessage="1" showErrorMessage="1" errorTitle="BŁĄD!!!" error="BŁĘDNA GRAMATURA" sqref="H293 H492 H295 H297">
      <formula1>0.5</formula1>
      <formula2>1</formula2>
    </dataValidation>
    <dataValidation type="decimal" allowBlank="1" showInputMessage="1" showErrorMessage="1" errorTitle="BŁĄD!!!" error="BŁĘDNA GRAMATURA" sqref="H290 H292">
      <formula1>0.9</formula1>
      <formula2>1</formula2>
    </dataValidation>
    <dataValidation type="decimal" allowBlank="1" showInputMessage="1" showErrorMessage="1" errorTitle="BŁĄD!!!" error="BŁĘDNA GRAMATURA" sqref="H282:H287">
      <formula1>0.4</formula1>
      <formula2>1</formula2>
    </dataValidation>
    <dataValidation type="decimal" allowBlank="1" showInputMessage="1" showErrorMessage="1" errorTitle="BŁĄD!!!" error="BŁĘDNA GRAMATURA" sqref="H271 H88 H303">
      <formula1>0.05</formula1>
      <formula2>0.3</formula2>
    </dataValidation>
    <dataValidation type="decimal" allowBlank="1" showInputMessage="1" showErrorMessage="1" errorTitle="BŁĄD!!!" error="BŁĘDNA GRAMATURA" sqref="H398 H164">
      <formula1>0.3</formula1>
      <formula2>0.4</formula2>
    </dataValidation>
    <dataValidation type="decimal" allowBlank="1" showInputMessage="1" showErrorMessage="1" errorTitle="BŁĄD!!!" error="BŁĘDNA GRAMATURA" sqref="H161 H163">
      <formula1>0.15</formula1>
      <formula2>0.3</formula2>
    </dataValidation>
    <dataValidation type="decimal" allowBlank="1" showInputMessage="1" showErrorMessage="1" errorTitle="BŁĄD!!!" error="BŁĘDNA GRAMATURA" sqref="H144 H146 H448 H424:H429 H299 H346 H421 H413 H411 H419 H446 H148:H150">
      <formula1>0.001</formula1>
      <formula2>0.4</formula2>
    </dataValidation>
    <dataValidation type="decimal" allowBlank="1" showInputMessage="1" showErrorMessage="1" errorTitle="BŁĄD!!!" error="BŁĘDNA GRAMATURA" sqref="H475 H268 H270 H366 H368 H458 H460 H462 H465 H467 H469 H471 H473 H93">
      <formula1>0.001</formula1>
      <formula2>0.1</formula2>
    </dataValidation>
    <dataValidation type="decimal" allowBlank="1" showInputMessage="1" showErrorMessage="1" errorTitle="BŁĄD!!!" error="BŁĘDNA GRAMATURA" sqref="H90 H92">
      <formula1>0.001</formula1>
      <formula2>0.2</formula2>
    </dataValidation>
    <dataValidation type="decimal" allowBlank="1" showInputMessage="1" showErrorMessage="1" errorTitle="BŁĄD!!!" error="BŁĘDNA GRAMATURA" sqref="H77 H79 H456 H278 H280 H361 H81 H363">
      <formula1>0.1</formula1>
      <formula2>0.4</formula2>
    </dataValidation>
    <dataValidation type="decimal" allowBlank="1" showInputMessage="1" showErrorMessage="1" errorTitle="BŁĄD!!!" error="BŁĘDNA GRAMATURA" sqref="H101 H97:H99 H95">
      <formula1>0.001</formula1>
      <formula2>0.3</formula2>
    </dataValidation>
    <dataValidation type="decimal" allowBlank="1" showInputMessage="1" showErrorMessage="1" errorTitle="BŁĄD!!!" error="BŁĘDNA GRAMATURA" sqref="H82:H83 H100 H102 H151:H153 H165 H170:H172 H298 H304:H305">
      <formula1>0.001</formula1>
      <formula2>0.05</formula2>
    </dataValidation>
    <dataValidation type="decimal" allowBlank="1" showInputMessage="1" showErrorMessage="1" errorTitle="BŁĄD!!!" error="BŁĘDNA GRAMATURA" sqref="H104 H108 H113 H117 H121 H123 H125 H127 H129 H134 H138 H155 H157 H159 H382 H179 H177 H203 H205:H208 H210 H212 H214 H216 H218 H220 H222 H224:H225 H227 H229 H231:H232 H234 H249 H251:H252 H254 H256 H258 H260 H262 H264:H266 H288 H484:H486 H321 H323 H325 H327 H329 H336 H338:H339 H370 H374 H376 H380 H384 H386 H402 H404:H405 H407 H409 H245 H318:H319 H316 H175 H181 H183 H185 H187 H189 H191 H193 H195 H106 H115 H119 H136 H236:H239 H241 H243 H247 H372 H378 H415 H417 H110:H111 H131:H132 H140:H142 H197:H201 H313:H314 H331:H334">
      <formula1>0.001</formula1>
      <formula2>1</formula2>
    </dataValidation>
    <dataValidation type="decimal" allowBlank="1" showInputMessage="1" showErrorMessage="1" errorTitle="BŁĄD!!!" error="BŁĘDNA GRAMATURA" sqref="H341 H75 H453:H455 H388 H390 H449 H281 H300:H302 H397">
      <formula1>0.1</formula1>
      <formula2>0.3</formula2>
    </dataValidation>
    <dataValidation type="decimal" allowBlank="1" showInputMessage="1" showErrorMessage="1" errorTitle="BŁĄD!!!" error="BŁĘDNA GRAMATURA" sqref="H274 H71:H72 H69 H276 H399:H400">
      <formula1>0.3</formula1>
      <formula2>1</formula2>
    </dataValidation>
    <dataValidation type="decimal" allowBlank="1" showInputMessage="1" showErrorMessage="1" errorTitle="BŁĄD!!!" error="BŁĘDNA GRAMATURA" sqref="H272">
      <formula1>0.1</formula1>
      <formula2>0.5</formula2>
    </dataValidation>
    <dataValidation type="decimal" allowBlank="1" showInputMessage="1" showErrorMessage="1" errorTitle="BŁĄD!!!" error="BŁĘDNA GRAMATURA" sqref="H73">
      <formula1>0.08</formula1>
      <formula2>0.3</formula2>
    </dataValidation>
    <dataValidation type="decimal" allowBlank="1" showInputMessage="1" showErrorMessage="1" errorTitle="BŁĄD!!!" error="BŁĘDNA GRAMATURA" sqref="H66">
      <formula1>0</formula1>
      <formula2>0.035</formula2>
    </dataValidation>
    <dataValidation type="decimal" allowBlank="1" showInputMessage="1" showErrorMessage="1" errorTitle="BŁĄD!!!" error="BŁEDNA GRAMATURA" sqref="H67">
      <formula1>0</formula1>
      <formula2>0.035</formula2>
    </dataValidation>
    <dataValidation type="decimal" allowBlank="1" showInputMessage="1" showErrorMessage="1" errorTitle="BŁĄD!!!" error="BŁĘDNA GRAMATURA" sqref="H63">
      <formula1>0.05</formula1>
      <formula2>0.2</formula2>
    </dataValidation>
  </dataValidations>
  <printOptions/>
  <pageMargins left="0.75" right="0.75" top="1" bottom="1" header="0.5" footer="0.5"/>
  <pageSetup horizontalDpi="600" verticalDpi="600" orientation="portrait" paperSize="9" scale="70" r:id="rId1"/>
  <rowBreaks count="1" manualBreakCount="1">
    <brk id="7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7">
      <selection activeCell="C23" sqref="C23"/>
    </sheetView>
  </sheetViews>
  <sheetFormatPr defaultColWidth="8.8515625" defaultRowHeight="12.75"/>
  <cols>
    <col min="1" max="1" width="9.421875" style="3" customWidth="1"/>
    <col min="2" max="2" width="63.28125" style="4" customWidth="1"/>
    <col min="3" max="3" width="13.57421875" style="17" customWidth="1"/>
    <col min="4" max="4" width="10.57421875" style="3" customWidth="1"/>
    <col min="5" max="6" width="15.57421875" style="17" customWidth="1"/>
    <col min="7" max="7" width="11.57421875" style="17" customWidth="1"/>
    <col min="8" max="8" width="17.8515625" style="6" customWidth="1"/>
    <col min="9" max="9" width="21.57421875" style="6" customWidth="1"/>
    <col min="10" max="10" width="26.8515625" style="6" bestFit="1" customWidth="1"/>
    <col min="11" max="16384" width="8.8515625" style="6" customWidth="1"/>
  </cols>
  <sheetData>
    <row r="1" ht="21" customHeight="1">
      <c r="F1" s="17" t="s">
        <v>9</v>
      </c>
    </row>
    <row r="2" ht="30.75" customHeight="1"/>
    <row r="3" spans="1:7" ht="43.5" customHeight="1">
      <c r="A3" s="65" t="s">
        <v>48</v>
      </c>
      <c r="B3" s="65"/>
      <c r="C3" s="65"/>
      <c r="D3" s="65"/>
      <c r="E3" s="65"/>
      <c r="F3" s="65"/>
      <c r="G3" s="65"/>
    </row>
    <row r="4" spans="2:7" ht="15.75">
      <c r="B4" s="7"/>
      <c r="C4" s="20"/>
      <c r="D4" s="8"/>
      <c r="E4" s="20"/>
      <c r="F4" s="20"/>
      <c r="G4" s="20"/>
    </row>
    <row r="5" spans="1:7" ht="28.5" customHeight="1">
      <c r="A5" s="69" t="s">
        <v>0</v>
      </c>
      <c r="B5" s="69" t="s">
        <v>7</v>
      </c>
      <c r="C5" s="62" t="s">
        <v>1</v>
      </c>
      <c r="D5" s="69" t="s">
        <v>2</v>
      </c>
      <c r="E5" s="62" t="s">
        <v>13</v>
      </c>
      <c r="F5" s="62" t="s">
        <v>12</v>
      </c>
      <c r="G5" s="66" t="s">
        <v>8</v>
      </c>
    </row>
    <row r="6" spans="1:7" ht="36" customHeight="1">
      <c r="A6" s="69"/>
      <c r="B6" s="69"/>
      <c r="C6" s="62"/>
      <c r="D6" s="69"/>
      <c r="E6" s="62"/>
      <c r="F6" s="62"/>
      <c r="G6" s="67"/>
    </row>
    <row r="7" spans="1:7" ht="28.5" customHeight="1">
      <c r="A7" s="69"/>
      <c r="B7" s="69"/>
      <c r="C7" s="62"/>
      <c r="D7" s="69"/>
      <c r="E7" s="62"/>
      <c r="F7" s="62"/>
      <c r="G7" s="67"/>
    </row>
    <row r="8" spans="1:7" ht="28.5" customHeight="1">
      <c r="A8" s="69"/>
      <c r="B8" s="69"/>
      <c r="C8" s="62"/>
      <c r="D8" s="69"/>
      <c r="E8" s="62"/>
      <c r="F8" s="62"/>
      <c r="G8" s="67"/>
    </row>
    <row r="9" spans="1:7" ht="28.5" customHeight="1">
      <c r="A9" s="69"/>
      <c r="B9" s="69"/>
      <c r="C9" s="62"/>
      <c r="D9" s="69"/>
      <c r="E9" s="62"/>
      <c r="F9" s="62"/>
      <c r="G9" s="67"/>
    </row>
    <row r="10" spans="1:7" ht="28.5" customHeight="1">
      <c r="A10" s="69"/>
      <c r="B10" s="69"/>
      <c r="C10" s="62"/>
      <c r="D10" s="69"/>
      <c r="E10" s="62"/>
      <c r="F10" s="62"/>
      <c r="G10" s="67"/>
    </row>
    <row r="11" spans="1:7" ht="28.5" customHeight="1">
      <c r="A11" s="69"/>
      <c r="B11" s="69"/>
      <c r="C11" s="62"/>
      <c r="D11" s="69"/>
      <c r="E11" s="62"/>
      <c r="F11" s="62"/>
      <c r="G11" s="68"/>
    </row>
    <row r="12" spans="1:7" ht="16.5" thickBot="1">
      <c r="A12" s="9">
        <v>1</v>
      </c>
      <c r="B12" s="12">
        <v>2</v>
      </c>
      <c r="C12" s="32">
        <v>3</v>
      </c>
      <c r="D12" s="12">
        <v>4</v>
      </c>
      <c r="E12" s="32">
        <v>5</v>
      </c>
      <c r="F12" s="32">
        <v>6</v>
      </c>
      <c r="G12" s="32">
        <v>7</v>
      </c>
    </row>
    <row r="13" spans="1:7" ht="159.75" customHeight="1" thickBot="1">
      <c r="A13" s="37">
        <v>1</v>
      </c>
      <c r="B13" s="42" t="s">
        <v>59</v>
      </c>
      <c r="C13" s="38" t="s">
        <v>11</v>
      </c>
      <c r="D13" s="14">
        <v>4000</v>
      </c>
      <c r="E13" s="24"/>
      <c r="F13" s="25">
        <f>D13*E13</f>
        <v>0</v>
      </c>
      <c r="G13" s="15"/>
    </row>
    <row r="14" spans="1:7" ht="159.75" customHeight="1">
      <c r="A14" s="37">
        <v>2</v>
      </c>
      <c r="B14" s="46" t="s">
        <v>68</v>
      </c>
      <c r="C14" s="43" t="s">
        <v>11</v>
      </c>
      <c r="D14" s="14">
        <v>350</v>
      </c>
      <c r="E14" s="24"/>
      <c r="F14" s="25">
        <f>D14*E14</f>
        <v>0</v>
      </c>
      <c r="G14" s="15"/>
    </row>
    <row r="15" spans="1:7" ht="15.75">
      <c r="A15" s="39"/>
      <c r="B15" s="40"/>
      <c r="C15" s="40"/>
      <c r="D15" s="34"/>
      <c r="E15" s="56" t="s">
        <v>15</v>
      </c>
      <c r="F15" s="26">
        <f>SUM(F13:F13)</f>
        <v>0</v>
      </c>
      <c r="G15" s="27"/>
    </row>
    <row r="16" spans="1:7" ht="15.75">
      <c r="A16" s="4"/>
      <c r="B16" s="64"/>
      <c r="C16" s="64"/>
      <c r="D16" s="17"/>
      <c r="G16" s="6"/>
    </row>
    <row r="17" spans="1:7" ht="20.25" customHeight="1">
      <c r="A17" s="63" t="s">
        <v>49</v>
      </c>
      <c r="B17" s="63"/>
      <c r="C17" s="63"/>
      <c r="D17" s="63"/>
      <c r="E17" s="63"/>
      <c r="F17" s="63"/>
      <c r="G17" s="63"/>
    </row>
    <row r="18" spans="1:7" ht="15.75">
      <c r="A18" s="35"/>
      <c r="B18" s="35"/>
      <c r="C18" s="35"/>
      <c r="D18" s="35"/>
      <c r="E18" s="35"/>
      <c r="F18" s="35"/>
      <c r="G18" s="6"/>
    </row>
    <row r="19" spans="1:7" ht="15.75">
      <c r="A19" s="13"/>
      <c r="B19" s="33"/>
      <c r="C19" s="13"/>
      <c r="D19" s="33"/>
      <c r="E19" s="33"/>
      <c r="F19" s="33"/>
      <c r="G19" s="6"/>
    </row>
    <row r="20" spans="1:7" ht="15.75">
      <c r="A20" s="11" t="s">
        <v>3</v>
      </c>
      <c r="B20" s="29" t="s">
        <v>6</v>
      </c>
      <c r="C20" s="10"/>
      <c r="D20" s="57"/>
      <c r="E20" s="57"/>
      <c r="F20" s="57"/>
      <c r="G20" s="6"/>
    </row>
    <row r="21" spans="1:7" ht="15.75">
      <c r="A21" s="11" t="s">
        <v>4</v>
      </c>
      <c r="B21" s="29"/>
      <c r="C21" s="10"/>
      <c r="D21" s="57"/>
      <c r="E21" s="57"/>
      <c r="F21" s="57"/>
      <c r="G21" s="6"/>
    </row>
    <row r="22" spans="1:7" ht="15.75">
      <c r="A22" s="4"/>
      <c r="B22" s="17"/>
      <c r="C22" s="3"/>
      <c r="D22" s="17"/>
      <c r="G22" s="6"/>
    </row>
    <row r="23" spans="1:7" ht="15.75">
      <c r="A23" s="4"/>
      <c r="B23" s="17"/>
      <c r="C23" s="3"/>
      <c r="D23" s="17"/>
      <c r="G23" s="6"/>
    </row>
    <row r="24" spans="1:7" ht="15.75">
      <c r="A24" s="4"/>
      <c r="B24" s="17"/>
      <c r="C24" s="3"/>
      <c r="D24" s="17"/>
      <c r="G24" s="6"/>
    </row>
    <row r="25" spans="1:7" ht="15.75">
      <c r="A25" s="4"/>
      <c r="B25" s="17"/>
      <c r="C25" s="3"/>
      <c r="D25" s="17"/>
      <c r="G25" s="6"/>
    </row>
    <row r="26" spans="1:7" ht="15.75">
      <c r="A26" s="4"/>
      <c r="B26" s="17"/>
      <c r="C26" s="3"/>
      <c r="D26" s="17"/>
      <c r="G26" s="6"/>
    </row>
    <row r="27" spans="1:7" ht="15.75">
      <c r="A27" s="4"/>
      <c r="B27" s="17"/>
      <c r="C27" s="3"/>
      <c r="D27" s="17"/>
      <c r="G27" s="6"/>
    </row>
    <row r="28" spans="1:7" ht="15.75">
      <c r="A28" s="4"/>
      <c r="B28" s="17"/>
      <c r="C28" s="3"/>
      <c r="D28" s="17"/>
      <c r="G28" s="6"/>
    </row>
    <row r="29" spans="1:7" ht="15.75">
      <c r="A29" s="4"/>
      <c r="B29" s="17"/>
      <c r="C29" s="3"/>
      <c r="D29" s="17"/>
      <c r="G29" s="6"/>
    </row>
    <row r="30" spans="1:7" ht="15.75">
      <c r="A30" s="4"/>
      <c r="B30" s="17"/>
      <c r="C30" s="3"/>
      <c r="D30" s="17"/>
      <c r="G30" s="6"/>
    </row>
    <row r="31" spans="1:7" ht="15.75">
      <c r="A31" s="4"/>
      <c r="B31" s="17"/>
      <c r="C31" s="3"/>
      <c r="D31" s="17"/>
      <c r="G31" s="6"/>
    </row>
    <row r="32" spans="1:7" ht="15.75">
      <c r="A32" s="4"/>
      <c r="B32" s="17"/>
      <c r="C32" s="3"/>
      <c r="D32" s="17"/>
      <c r="G32" s="6"/>
    </row>
    <row r="33" spans="1:7" ht="15.75">
      <c r="A33" s="4"/>
      <c r="B33" s="17"/>
      <c r="C33" s="3"/>
      <c r="D33" s="17"/>
      <c r="G33" s="6"/>
    </row>
    <row r="34" spans="1:7" ht="15.75">
      <c r="A34" s="4"/>
      <c r="B34" s="17"/>
      <c r="C34" s="3"/>
      <c r="D34" s="17"/>
      <c r="G34" s="6"/>
    </row>
    <row r="35" spans="1:7" ht="15.75">
      <c r="A35" s="4"/>
      <c r="B35" s="17"/>
      <c r="C35" s="3"/>
      <c r="D35" s="17"/>
      <c r="G35" s="6"/>
    </row>
    <row r="37" spans="1:7" ht="14.25" customHeight="1">
      <c r="A37" s="17"/>
      <c r="B37" s="3"/>
      <c r="D37" s="17"/>
      <c r="F37" s="6"/>
      <c r="G37" s="6"/>
    </row>
    <row r="38" spans="1:12" ht="18" customHeight="1">
      <c r="A38" s="35"/>
      <c r="B38" s="35"/>
      <c r="C38" s="35"/>
      <c r="D38" s="35"/>
      <c r="E38" s="35"/>
      <c r="F38" s="35"/>
      <c r="G38" s="35"/>
      <c r="H38" s="35"/>
      <c r="I38" s="35"/>
      <c r="J38" s="35"/>
      <c r="K38" s="35"/>
      <c r="L38" s="35"/>
    </row>
    <row r="39" ht="16.5" customHeight="1">
      <c r="A39" s="13"/>
    </row>
    <row r="40" ht="14.25" customHeight="1">
      <c r="A40" s="10"/>
    </row>
    <row r="41" ht="15.75">
      <c r="A41" s="10"/>
    </row>
    <row r="42" ht="45" customHeight="1"/>
    <row r="52" ht="142.5" customHeight="1"/>
    <row r="56" ht="30" customHeight="1"/>
    <row r="107" ht="14.25" customHeight="1"/>
    <row r="108" ht="62.25" customHeight="1"/>
    <row r="109" ht="27.75" customHeight="1"/>
    <row r="114" ht="14.25" customHeight="1"/>
    <row r="118" ht="14.25" customHeight="1"/>
    <row r="133" ht="39" customHeight="1"/>
    <row r="134" ht="30.75" customHeight="1"/>
    <row r="135" ht="37.5" customHeight="1"/>
    <row r="136" ht="77.25" customHeight="1"/>
    <row r="137" ht="25.5" customHeight="1"/>
    <row r="138" ht="33" customHeight="1"/>
    <row r="139" ht="31.5" customHeight="1"/>
    <row r="140" ht="27.75" customHeight="1"/>
    <row r="141" ht="25.5" customHeight="1"/>
    <row r="142" ht="14.25" customHeight="1"/>
    <row r="145" ht="25.5" customHeight="1"/>
    <row r="146" ht="14.25" customHeight="1"/>
    <row r="149" ht="25.5" customHeight="1"/>
    <row r="150" ht="14.25" customHeight="1"/>
    <row r="153" ht="25.5" customHeight="1"/>
    <row r="154" ht="14.25" customHeight="1"/>
    <row r="179" ht="14.25" customHeight="1"/>
    <row r="181" ht="14.25" customHeight="1"/>
    <row r="183" ht="14.25" customHeight="1"/>
    <row r="197" ht="46.5" customHeight="1"/>
    <row r="225" ht="31.5" customHeight="1"/>
    <row r="226" ht="39" customHeight="1"/>
    <row r="227" ht="34.5" customHeight="1"/>
    <row r="228" ht="38.25" customHeight="1"/>
    <row r="229" ht="38.25" customHeight="1"/>
    <row r="243" ht="27" customHeight="1"/>
    <row r="264" ht="45" customHeight="1"/>
    <row r="324" ht="33" customHeight="1"/>
    <row r="325" ht="27" customHeight="1"/>
    <row r="326" ht="33" customHeight="1"/>
    <row r="327" ht="37.5" customHeight="1"/>
    <row r="328" ht="25.5" customHeight="1"/>
    <row r="329" ht="25.5" customHeight="1"/>
    <row r="330" ht="25.5" customHeight="1"/>
    <row r="331" ht="25.5" customHeight="1"/>
    <row r="368" ht="39.75" customHeight="1"/>
    <row r="383" ht="35.25" customHeight="1"/>
    <row r="384" ht="37.5" customHeight="1"/>
    <row r="388" ht="29.25" customHeight="1"/>
    <row r="414" ht="60.75" customHeight="1"/>
    <row r="415" ht="33.75" customHeight="1"/>
    <row r="417" ht="18" customHeight="1"/>
    <row r="419" ht="18" customHeight="1"/>
    <row r="421" ht="18" customHeight="1"/>
    <row r="422" ht="117.75" customHeight="1"/>
    <row r="424" ht="15.75" customHeight="1"/>
    <row r="426" ht="15.75" customHeight="1"/>
    <row r="428" ht="15.75" customHeight="1"/>
    <row r="430" ht="17.25" customHeight="1"/>
    <row r="432" ht="17.25" customHeight="1"/>
    <row r="434" ht="17.25" customHeight="1"/>
    <row r="436" ht="17.25" customHeight="1"/>
    <row r="438" ht="17.25" customHeight="1"/>
    <row r="440" ht="17.25" customHeight="1"/>
    <row r="448" ht="106.5" customHeight="1"/>
  </sheetData>
  <sheetProtection/>
  <mergeCells count="12">
    <mergeCell ref="A17:G17"/>
    <mergeCell ref="B16:C16"/>
    <mergeCell ref="A3:G3"/>
    <mergeCell ref="G5:G11"/>
    <mergeCell ref="D20:F20"/>
    <mergeCell ref="D21:F21"/>
    <mergeCell ref="A5:A11"/>
    <mergeCell ref="B5:B11"/>
    <mergeCell ref="C5:C11"/>
    <mergeCell ref="D5:D11"/>
    <mergeCell ref="E5:E11"/>
    <mergeCell ref="F5:F11"/>
  </mergeCells>
  <dataValidations count="32">
    <dataValidation type="decimal" allowBlank="1" showInputMessage="1" showErrorMessage="1" errorTitle="BŁĄD!!!" error="BŁĘDNA GRAMATURA" sqref="F37 H322 H40 H320 H239 H237 H415">
      <formula1>0.1</formula1>
      <formula2>0.4</formula2>
    </dataValidation>
    <dataValidation type="decimal" allowBlank="1" showInputMessage="1" showErrorMessage="1" errorTitle="BŁĄD!!!" error="BŁĘDNA GRAMATURA" sqref="G34 G21:G32">
      <formula1>0.05</formula1>
      <formula2>0.2</formula2>
    </dataValidation>
    <dataValidation type="decimal" allowBlank="1" showInputMessage="1" showErrorMessage="1" errorTitle="BŁĄD!!!" error="BŁĘDNA GRAMATURA" sqref="H231">
      <formula1>0.1</formula1>
      <formula2>0.5</formula2>
    </dataValidation>
    <dataValidation type="decimal" allowBlank="1" showInputMessage="1" showErrorMessage="1" errorTitle="BŁĄD!!!" error="BŁĘDNA GRAMATURA" sqref="H233 H358:H359 H235">
      <formula1>0.3</formula1>
      <formula2>1</formula2>
    </dataValidation>
    <dataValidation type="decimal" allowBlank="1" showInputMessage="1" showErrorMessage="1" errorTitle="BŁĄD!!!" error="BŁĘDNA GRAMATURA" sqref="H300 H356 H259:H261 H240 H408 H349 H347 H412:H414">
      <formula1>0.1</formula1>
      <formula2>0.3</formula2>
    </dataValidation>
    <dataValidation type="decimal" allowBlank="1" showInputMessage="1" showErrorMessage="1" errorTitle="BŁĄD!!!" error="BŁĘDNA GRAMATURA" sqref="H63 H290:H293 H272:H273 H156:H160 H99:H101 H90:H91 H69:H70 H376 H374 H337 H331 H206 H202 H200 H195:H198 H95 H78 H74 H65 H154 H152 H150 H148 H146 H144 H142 H140 H134 H275 H277:H278 H204 H368 H366 H363:H364 H361 H345 H343 H339 H335 H333 H329 H297:H298 H295 H288 H286 H284 H282 H280 H443:H445 H247 H223:H225 H221 H219 H217 H215 H213 H210:H211 H208 H193 H190:H191 H188 H186 H183:H184 H181 H179 H177 H175 H173 H171 H169 H164:H167 H162 H136 H138 H341 H118 H116 H114 H97 H93 H88 H86 H84 H82 H80 H76 H72 H67">
      <formula1>0.001</formula1>
      <formula2>1</formula2>
    </dataValidation>
    <dataValidation type="decimal" allowBlank="1" showInputMessage="1" showErrorMessage="1" errorTitle="BŁĄD!!!" error="BŁĘDNA GRAMATURA" sqref="H41:H42 H263:H264 H257 H129:H131 H124 H110:H112 H61 H59">
      <formula1>0.001</formula1>
      <formula2>0.05</formula2>
    </dataValidation>
    <dataValidation type="decimal" allowBlank="1" showInputMessage="1" showErrorMessage="1" errorTitle="BŁĄD!!!" error="BŁĘDNA GRAMATURA" sqref="H60 H54 H56:H58">
      <formula1>0.001</formula1>
      <formula2>0.3</formula2>
    </dataValidation>
    <dataValidation type="decimal" allowBlank="1" showInputMessage="1" showErrorMessage="1" errorTitle="BŁĄD!!!" error="BŁĘDNA GRAMATURA" sqref="H49 H51">
      <formula1>0.001</formula1>
      <formula2>0.2</formula2>
    </dataValidation>
    <dataValidation type="decimal" allowBlank="1" showInputMessage="1" showErrorMessage="1" errorTitle="BŁĄD!!!" error="BŁĘDNA GRAMATURA" sqref="H434 H52 H432 H430 H428 H426 H424 H421 H419 H417 H327 H325 H229 H227">
      <formula1>0.001</formula1>
      <formula2>0.1</formula2>
    </dataValidation>
    <dataValidation type="decimal" allowBlank="1" showInputMessage="1" showErrorMessage="1" errorTitle="BŁĄD!!!" error="BŁĘDNA GRAMATURA" sqref="H103 H107:H109 H405 H378 H370 H372 H380 H305 H258 H383:H388 H407 H105">
      <formula1>0.001</formula1>
      <formula2>0.4</formula2>
    </dataValidation>
    <dataValidation type="decimal" allowBlank="1" showInputMessage="1" showErrorMessage="1" errorTitle="BŁĄD!!!" error="BŁĘDNA GRAMATURA" sqref="H120 H122">
      <formula1>0.15</formula1>
      <formula2>0.3</formula2>
    </dataValidation>
    <dataValidation type="decimal" allowBlank="1" showInputMessage="1" showErrorMessage="1" errorTitle="BŁĄD!!!" error="BŁĘDNA GRAMATURA" sqref="H357 H123">
      <formula1>0.3</formula1>
      <formula2>0.4</formula2>
    </dataValidation>
    <dataValidation type="decimal" allowBlank="1" showInputMessage="1" showErrorMessage="1" errorTitle="BŁĄD!!!" error="BŁĘDNA GRAMATURA" sqref="H230 H262 H47">
      <formula1>0.05</formula1>
      <formula2>0.3</formula2>
    </dataValidation>
    <dataValidation type="decimal" allowBlank="1" showInputMessage="1" showErrorMessage="1" errorTitle="BŁĄD!!!" error="BŁĘDNA GRAMATURA" sqref="H241:H246">
      <formula1>0.4</formula1>
      <formula2>1</formula2>
    </dataValidation>
    <dataValidation type="decimal" allowBlank="1" showInputMessage="1" showErrorMessage="1" errorTitle="BŁĄD!!!" error="BŁĘDNA GRAMATURA" sqref="H249 H251">
      <formula1>0.9</formula1>
      <formula2>1</formula2>
    </dataValidation>
    <dataValidation type="decimal" allowBlank="1" showInputMessage="1" showErrorMessage="1" errorTitle="BŁĄD!!!" error="BŁĘDNA GRAMATURA" sqref="H252 H256 H254 H451">
      <formula1>0.5</formula1>
      <formula2>1</formula2>
    </dataValidation>
    <dataValidation type="decimal" allowBlank="1" showInputMessage="1" showErrorMessage="1" errorTitle="BŁĄD!!!" error="BŁĘDNA GRAMATURA" sqref="H265 H422 H409:H411">
      <formula1>0.1</formula1>
      <formula2>0.2</formula2>
    </dataValidation>
    <dataValidation type="decimal" allowBlank="1" showInputMessage="1" showErrorMessage="1" errorTitle="BŁĄD!!!" error="BŁĘDNA GRAMATURA" sqref="H266:H271">
      <formula1>0.001</formula1>
      <formula2>0.025</formula2>
    </dataValidation>
    <dataValidation type="decimal" allowBlank="1" showInputMessage="1" showErrorMessage="1" errorTitle="BŁĄD!!!" error="BŁĘDNA GRAMATURA" sqref="H299">
      <formula1>0.3</formula1>
      <formula2>0.5</formula2>
    </dataValidation>
    <dataValidation type="decimal" allowBlank="1" showInputMessage="1" showErrorMessage="1" errorTitle="BŁĄD!!!" error="BŁĘDNA GRAMATURA" sqref="H314 H316">
      <formula1>0.15</formula1>
      <formula2>0.6</formula2>
    </dataValidation>
    <dataValidation type="decimal" allowBlank="1" showInputMessage="1" showErrorMessage="1" errorTitle="BŁĄD!!!" error="BŁĘDNA GRAMATURA" sqref="H354 H132 H392 H442 H440 H438 H436 H446:H448 H390">
      <formula1>0.001</formula1>
      <formula2>0.5</formula2>
    </dataValidation>
    <dataValidation type="decimal" allowBlank="1" showInputMessage="1" showErrorMessage="1" errorTitle="BŁĄD!!!" error="BŁĘDNA GRAMATURA" sqref="H355">
      <formula1>0.001</formula1>
      <formula2>0.25</formula2>
    </dataValidation>
    <dataValidation type="decimal" allowBlank="1" showInputMessage="1" showErrorMessage="1" errorTitle="BŁĄD!!!" error="BŁĘDNA GRAMATURA" sqref="H395">
      <formula1>0.2</formula1>
      <formula2>0.5</formula2>
    </dataValidation>
    <dataValidation type="decimal" allowBlank="1" showInputMessage="1" showErrorMessage="1" errorTitle="BŁĄD!!!" error="BŁĘDNA GRAMATURA" sqref="H403">
      <formula1>0.04</formula1>
      <formula2>0.06</formula2>
    </dataValidation>
    <dataValidation type="decimal" allowBlank="1" showInputMessage="1" showErrorMessage="1" errorTitle="BŁĄD!!!" error="BŁĘDNA GRAMATURA" sqref="H449">
      <formula1>0.2</formula1>
      <formula2>0.3</formula2>
    </dataValidation>
    <dataValidation type="decimal" allowBlank="1" showInputMessage="1" showErrorMessage="1" errorTitle="BŁĄD!!!" error="BŁĘDNA GRAMATURA" sqref="H450">
      <formula1>0.25</formula1>
      <formula2>0.6</formula2>
    </dataValidation>
    <dataValidation type="decimal" allowBlank="1" showInputMessage="1" showErrorMessage="1" errorTitle="BŁĄD!!!" error="BŁĘDNA GRAMATURA" sqref="H317:H318 H396:H402 H393:H394 H381:H382 H323">
      <formula1>0.001</formula1>
      <formula2>0.035</formula2>
    </dataValidation>
    <dataValidation type="decimal" allowBlank="1" showInputMessage="1" showErrorMessage="1" errorTitle="BŁĄD!!!" error="BŁĘDNA GRAMATURA" sqref="H44 H46">
      <formula1>0.01</formula1>
      <formula2>0.3</formula2>
    </dataValidation>
    <dataValidation type="decimal" allowBlank="1" showInputMessage="1" showErrorMessage="1" errorTitle="BŁĄD!!!" error="BŁĘDNA GRAMATURA" sqref="H126 H312 H310 H308 H306 H128">
      <formula1>0.001</formula1>
      <formula2>0.04</formula2>
    </dataValidation>
    <dataValidation type="decimal" allowBlank="1" showInputMessage="1" showErrorMessage="1" errorTitle="BŁĄD!!!" error="BŁĘDNA GRAMATURA" sqref="H302 H304">
      <formula1>0.2</formula1>
      <formula2>0.4</formula2>
    </dataValidation>
    <dataValidation type="decimal" allowBlank="1" showInputMessage="1" showErrorMessage="1" sqref="H351 H353">
      <formula1>0.001</formula1>
      <formula2>0.5</formula2>
    </dataValidation>
  </dataValidations>
  <printOptions/>
  <pageMargins left="0.3937007874015748" right="0.3937007874015748" top="0.5905511811023623" bottom="0.5905511811023623" header="0" footer="0"/>
  <pageSetup fitToHeight="0" fitToWidth="1" horizontalDpi="600" verticalDpi="600" orientation="portrait" paperSize="9" scale="69" r:id="rId1"/>
  <headerFooter alignWithMargins="0">
    <oddFooter>&amp;CStrona &amp;P z &amp;N</oddFooter>
  </headerFooter>
  <rowBreaks count="18" manualBreakCount="18">
    <brk id="42" max="8" man="1"/>
    <brk id="54" max="8" man="1"/>
    <brk id="70" max="8" man="1"/>
    <brk id="101" max="8" man="1"/>
    <brk id="128" max="8" man="1"/>
    <brk id="152" max="8" man="1"/>
    <brk id="171" max="8" man="1"/>
    <brk id="198" max="8" man="1"/>
    <brk id="225" max="8" man="1"/>
    <brk id="251" max="8" man="1"/>
    <brk id="277" max="8" man="1"/>
    <brk id="306" max="8" man="1"/>
    <brk id="331" max="8" man="1"/>
    <brk id="359" max="8" man="1"/>
    <brk id="384" max="8" man="1"/>
    <brk id="403" max="8" man="1"/>
    <brk id="422" max="8" man="1"/>
    <brk id="447" max="8" man="1"/>
  </rowBreaks>
  <colBreaks count="3" manualBreakCount="3">
    <brk id="1" max="39" man="1"/>
    <brk id="4" max="39" man="1"/>
    <brk id="9" max="424"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Zespół Żłobków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duleszczynski</dc:creator>
  <cp:keywords/>
  <dc:description/>
  <cp:lastModifiedBy>GO.Beata</cp:lastModifiedBy>
  <cp:lastPrinted>2024-03-07T08:15:49Z</cp:lastPrinted>
  <dcterms:created xsi:type="dcterms:W3CDTF">2017-12-04T11:59:46Z</dcterms:created>
  <dcterms:modified xsi:type="dcterms:W3CDTF">2024-03-07T08:16:00Z</dcterms:modified>
  <cp:category/>
  <cp:version/>
  <cp:contentType/>
  <cp:contentStatus/>
</cp:coreProperties>
</file>